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180" windowWidth="20640" windowHeight="6180"/>
  </bookViews>
  <sheets>
    <sheet name="изменения" sheetId="4" r:id="rId1"/>
    <sheet name="Лист2" sheetId="2" r:id="rId2"/>
    <sheet name="Лист3" sheetId="3" r:id="rId3"/>
  </sheets>
  <definedNames>
    <definedName name="_xlnm._FilterDatabase" localSheetId="0" hidden="1">изменения!$A$19:$P$19</definedName>
    <definedName name="_xlnm.Print_Area" localSheetId="0">изменения!$A$1:$Q$196</definedName>
  </definedNames>
  <calcPr calcId="145621"/>
</workbook>
</file>

<file path=xl/calcChain.xml><?xml version="1.0" encoding="utf-8"?>
<calcChain xmlns="http://schemas.openxmlformats.org/spreadsheetml/2006/main">
  <c r="K39" i="3" l="1"/>
  <c r="H18" i="3" l="1"/>
  <c r="F18" i="3"/>
</calcChain>
</file>

<file path=xl/sharedStrings.xml><?xml version="1.0" encoding="utf-8"?>
<sst xmlns="http://schemas.openxmlformats.org/spreadsheetml/2006/main" count="1752" uniqueCount="431">
  <si>
    <t xml:space="preserve">Наименование заказчика          </t>
  </si>
  <si>
    <t xml:space="preserve">Адрес местонахождения заказчика </t>
  </si>
  <si>
    <t xml:space="preserve">Телефон заказчика               </t>
  </si>
  <si>
    <t xml:space="preserve">Электронная почта заказчика     </t>
  </si>
  <si>
    <t xml:space="preserve">ИНН                             </t>
  </si>
  <si>
    <t xml:space="preserve">КПП                             </t>
  </si>
  <si>
    <t>ОКАТО</t>
  </si>
  <si>
    <t xml:space="preserve">                                    Условия договора                                    </t>
  </si>
  <si>
    <t>да/нет</t>
  </si>
  <si>
    <t xml:space="preserve">   (уполномоченного лица) заказчика)</t>
  </si>
  <si>
    <t xml:space="preserve">                                             МП</t>
  </si>
  <si>
    <t>Порядковый номер</t>
  </si>
  <si>
    <t xml:space="preserve"> Код по ОКВЭД</t>
  </si>
  <si>
    <t>Способ закупки</t>
  </si>
  <si>
    <t>Закупка в электронной форме</t>
  </si>
  <si>
    <t>предмет договора</t>
  </si>
  <si>
    <t xml:space="preserve"> минимально необходимые требования, предъявляемые к закупаемым товарам (работам,услугам) </t>
  </si>
  <si>
    <t xml:space="preserve">  единица измерения  </t>
  </si>
  <si>
    <t xml:space="preserve">   регион поставки товаров (выполнения работ, оказания услуг)   </t>
  </si>
  <si>
    <t>график осуществления процедур закупки</t>
  </si>
  <si>
    <t>код по ОКЕИ</t>
  </si>
  <si>
    <t>наименование</t>
  </si>
  <si>
    <t xml:space="preserve"> код по ОКАТО</t>
  </si>
  <si>
    <t>планируемая дата или период размещения извещения о закупке (месяц,год)</t>
  </si>
  <si>
    <t xml:space="preserve">срок исполнения договора (месяц,год)   </t>
  </si>
  <si>
    <t>сведения о количестве (объеме)</t>
  </si>
  <si>
    <t>г.Москва</t>
  </si>
  <si>
    <t>сведения о начальной (максимальной) цене договора (цене лота), рублей</t>
  </si>
  <si>
    <t>шт</t>
  </si>
  <si>
    <t>796</t>
  </si>
  <si>
    <t xml:space="preserve">    (Ф.И.О., должность руководителя                                         (подпись)                        (дата утверждения)</t>
  </si>
  <si>
    <t>avtodozakupki@gmail.com</t>
  </si>
  <si>
    <t>Прямая закупка</t>
  </si>
  <si>
    <t>Нет</t>
  </si>
  <si>
    <t>70.20.2</t>
  </si>
  <si>
    <t>055</t>
  </si>
  <si>
    <t xml:space="preserve">Услуга должна быть оказана в соответствии с условиями договора и требованиями законодательства  РФ, предъявляемыми к такому роду услуг. </t>
  </si>
  <si>
    <t>Октябрь 2014</t>
  </si>
  <si>
    <t>Работы должны быть выполнены  в соответствии с условиями договора.</t>
  </si>
  <si>
    <t>Сентябрь 2015</t>
  </si>
  <si>
    <t>92.34</t>
  </si>
  <si>
    <t xml:space="preserve">                   План закупки товаров (работ, услуг)</t>
  </si>
  <si>
    <t>Аренда нежилых помещений, расположенных по адресу: 101000, г. Москва, ул. Покровка, д. 3/7, стр. 1А часть 2-го этажа, помещение III, комн.(1,1а,2,3,4,5,6,7,8,9,10)</t>
  </si>
  <si>
    <t>Аренда транспортных средств с экипажем</t>
  </si>
  <si>
    <t>Аренда нежилых помещений</t>
  </si>
  <si>
    <t>70.31.12</t>
  </si>
  <si>
    <t>Субаренда нежилого помещения (Объект субаренды) в здании.</t>
  </si>
  <si>
    <t>Май 2015</t>
  </si>
  <si>
    <t>Январь 2015</t>
  </si>
  <si>
    <t>Октябрь 2015</t>
  </si>
  <si>
    <t>Апрель 2015</t>
  </si>
  <si>
    <r>
      <t>Услуга должна быть оказана в соответствии с условиями договора и требованиями законодательства  РФ, предъявляемыми к такому роду услуг.   Площадь 5,5  м</t>
    </r>
    <r>
      <rPr>
        <vertAlign val="superscript"/>
        <sz val="12"/>
        <color theme="1"/>
        <rFont val="Times New Roman"/>
        <family val="1"/>
        <charset val="204"/>
      </rPr>
      <t>2</t>
    </r>
  </si>
  <si>
    <t>Март 2015</t>
  </si>
  <si>
    <t>Август 2015</t>
  </si>
  <si>
    <t>Декабрь 2015</t>
  </si>
  <si>
    <t>Услуга должна быть оказана в соответствии с условиями договора и требованиями законодательства  РФ, предъявляемыми к такому роду услуг.</t>
  </si>
  <si>
    <t>792</t>
  </si>
  <si>
    <t>чел.</t>
  </si>
  <si>
    <t>Март 2016</t>
  </si>
  <si>
    <t>Июль 2015</t>
  </si>
  <si>
    <t>Июнь 2016</t>
  </si>
  <si>
    <t>Сентябрь 2016</t>
  </si>
  <si>
    <t>Июнь 2015</t>
  </si>
  <si>
    <t>Апрель 2016</t>
  </si>
  <si>
    <t>Февраль 2016</t>
  </si>
  <si>
    <t>Ноябрь 2015</t>
  </si>
  <si>
    <t>Услуга должна быть оказана в соответствии с условиями договора и требованиями законодательства  РФ, предъявляемыми к такому роду услуг. Товар должен соответствовать стандартам качества.</t>
  </si>
  <si>
    <t>Поставка и обслуживание програмного обеспечения "Консультант плюс"</t>
  </si>
  <si>
    <t>Поставка сувенирной продукции</t>
  </si>
  <si>
    <t>Поставка оргтехники для нужд ООО "Автодор-ТС"</t>
  </si>
  <si>
    <t>Оказание услуг в области организации мероприятий</t>
  </si>
  <si>
    <t>72.20</t>
  </si>
  <si>
    <t>52.48.13</t>
  </si>
  <si>
    <t>72.3</t>
  </si>
  <si>
    <t>22</t>
  </si>
  <si>
    <t>2200000</t>
  </si>
  <si>
    <t>7230000</t>
  </si>
  <si>
    <t>55.52</t>
  </si>
  <si>
    <t>Поставка   сувенирной продукции</t>
  </si>
  <si>
    <t>Право на использование товарного знака</t>
  </si>
  <si>
    <t>74.84</t>
  </si>
  <si>
    <t>Оказание услуг по изготовлению полиграфической продукции</t>
  </si>
  <si>
    <t>Оказание консультационных услуг</t>
  </si>
  <si>
    <t>74.11</t>
  </si>
  <si>
    <t>74.4</t>
  </si>
  <si>
    <t>7430090</t>
  </si>
  <si>
    <t>Выполнение работ по разработке дизайна</t>
  </si>
  <si>
    <t>2211193</t>
  </si>
  <si>
    <t>УТВЕРЖДЕНО</t>
  </si>
  <si>
    <t>Услуга должна быть оказана в соответствии с условиями договора и требованиями законодательства  РФ, предъявляемыми к такому роду услуг. .</t>
  </si>
  <si>
    <t>шт.</t>
  </si>
  <si>
    <t>Оказание услуг по аренде помещения и  организации мероприятий</t>
  </si>
  <si>
    <t>55.10</t>
  </si>
  <si>
    <t>5510099</t>
  </si>
  <si>
    <t>Оказание услуг по организации питания</t>
  </si>
  <si>
    <t>Оказание услуг по проживанию в гостинице</t>
  </si>
  <si>
    <t>Передача   прав использования Программного обеспечения, на условиях простой (неисключительной) лицензии</t>
  </si>
  <si>
    <t>Работы должны быть выполнены в соответствии с условиями договора и требованиями законодательства  РФ, предъявляемыми к такому роду работ.</t>
  </si>
  <si>
    <t>67.1</t>
  </si>
  <si>
    <t>Оказание спонсорской помощи</t>
  </si>
  <si>
    <t>Оказание услуг связи</t>
  </si>
  <si>
    <t>Услуги по организации и проведению тренинга для сотрудников Заказчика</t>
  </si>
  <si>
    <t>72.2</t>
  </si>
  <si>
    <t>г.Арзамас</t>
  </si>
  <si>
    <t>Возмездное оказание услуг</t>
  </si>
  <si>
    <t>Май 2022</t>
  </si>
  <si>
    <t>Оказание юридической помощи</t>
  </si>
  <si>
    <t>Работы по разработке блока «Презентация» с возможностью его включения в мультимедийный контент «Карта автомобильных дорог»</t>
  </si>
  <si>
    <t>9229000</t>
  </si>
  <si>
    <t>7411010</t>
  </si>
  <si>
    <t>92.4</t>
  </si>
  <si>
    <t>74.12.2</t>
  </si>
  <si>
    <t>7412020</t>
  </si>
  <si>
    <t>Оказание аудиторских услуг</t>
  </si>
  <si>
    <t>74.1</t>
  </si>
  <si>
    <t>Оказание Доверителю юридической помощи, связанной с проведением Федеральной антимонопольной службой Российской  Федерации проверки соблюдения Доверителем антимонопольного законодательства</t>
  </si>
  <si>
    <t>Услуга по организации и проведению Круглого стола; поиску и привлечению Участников для участия в Круглом столе и заключения с такими Участниками соответствующих договоров на участие в Круглом столе; принятие от Участников денежных средств за участие в Круглом столе</t>
  </si>
  <si>
    <t>г. Краснодар</t>
  </si>
  <si>
    <t>Услуги связи</t>
  </si>
  <si>
    <t>Изготовление и поставка полиграфической продукции</t>
  </si>
  <si>
    <t>7010000</t>
  </si>
  <si>
    <t>70.2</t>
  </si>
  <si>
    <t>Услуга по техническому обеспечению  (сценические конструкции, оформление баннерами, сувенирная продукция) и технической поддержке в рамках Мероприятия Заказчика "Автопробег" "Дорогами победителей. Связь поколений"</t>
  </si>
  <si>
    <t>г.Воронеж</t>
  </si>
  <si>
    <t xml:space="preserve">Услуга по бронированию и предоставлению номеров для проживания в  отеле </t>
  </si>
  <si>
    <t>г. Воронеж</t>
  </si>
  <si>
    <t>Поставка товара</t>
  </si>
  <si>
    <t>64.20.4</t>
  </si>
  <si>
    <t>6420090</t>
  </si>
  <si>
    <t xml:space="preserve">496 603,00 </t>
  </si>
  <si>
    <t>Возмездное оказание комплексной услуги</t>
  </si>
  <si>
    <t>7410000</t>
  </si>
  <si>
    <t>Расчет начальной цены договора в целях организации и проведения закупок товаров, работ, услуг</t>
  </si>
  <si>
    <t>74.87</t>
  </si>
  <si>
    <t>г. Кострома</t>
  </si>
  <si>
    <t xml:space="preserve"> Оказание услуг</t>
  </si>
  <si>
    <t>Июль 2016</t>
  </si>
  <si>
    <t xml:space="preserve"> Предоставление услуг</t>
  </si>
  <si>
    <t>71.10 </t>
  </si>
  <si>
    <t>Услуги по предоставлению каналов передачи данных для нужд ООО "Автодор-ТП"</t>
  </si>
  <si>
    <t xml:space="preserve">Услуги по бронированию и предоставлению номеров для проживания в  гостиничном комплексе </t>
  </si>
  <si>
    <t>495 892,00</t>
  </si>
  <si>
    <t xml:space="preserve">Оказание услуг по организации и обеспечению питания </t>
  </si>
  <si>
    <t>Оказание комплекса услуг, связанных с проведением мероприятия Заказчика</t>
  </si>
  <si>
    <t>63.11</t>
  </si>
  <si>
    <t>Услуги по сборке, разборке, погрузке, разгрузке, транспортировке автомобильным транспортом к месту назначения</t>
  </si>
  <si>
    <t>приказом ООО "Автодор-ТП"</t>
  </si>
  <si>
    <t>Общество с ограниченной ответственностью "Автодор-Торговая Площадка"</t>
  </si>
  <si>
    <t xml:space="preserve">Оказание услуг по организации  питания </t>
  </si>
  <si>
    <t xml:space="preserve">Поставка товара </t>
  </si>
  <si>
    <t>52.48.11</t>
  </si>
  <si>
    <t>г.Ростов-на-Дону</t>
  </si>
  <si>
    <t>Март  2016</t>
  </si>
  <si>
    <t>г.Самара</t>
  </si>
  <si>
    <t xml:space="preserve">Услуги по  организации, координации и проведению Сессии </t>
  </si>
  <si>
    <t>Аренда помещениия и оборудования</t>
  </si>
  <si>
    <t xml:space="preserve">Оказание услуг </t>
  </si>
  <si>
    <t>г.Липецк</t>
  </si>
  <si>
    <t xml:space="preserve">Оказание услуг  по организации  питания </t>
  </si>
  <si>
    <t>г.Сочи</t>
  </si>
  <si>
    <t>Апрель 2017</t>
  </si>
  <si>
    <t xml:space="preserve">Услуга должна быть оказана в соответствии с условиями договора и требованиями законодательства  РФ, предъявляемыми к такому роду услуг.Товар должен соответствовать стандартам качества. </t>
  </si>
  <si>
    <t>Январь 2017</t>
  </si>
  <si>
    <t>82.30.11</t>
  </si>
  <si>
    <t>68.20.12</t>
  </si>
  <si>
    <t>65.12.12</t>
  </si>
  <si>
    <t>56.21.19</t>
  </si>
  <si>
    <t>Юридический адрес: 127006, г. Москва, Страстной бульвар,  д. 9</t>
  </si>
  <si>
    <t>Фактический адрес:   127006, г. Москва, Страстной бульвар,  д. 9</t>
  </si>
  <si>
    <t xml:space="preserve">Субаренда нежилых помещений  расположенных по адресу: г. Москва, Страстной бульвар, д. 9 </t>
  </si>
  <si>
    <t>Август 2017</t>
  </si>
  <si>
    <t>Май  2017</t>
  </si>
  <si>
    <t>Организация и оплата медицинской помощи лицам, застрахованным в рамках Договора, при наступлении у них страховых случаев</t>
  </si>
  <si>
    <t>Июль  2017</t>
  </si>
  <si>
    <t>Исполнитель принимает на себя обязательства оказывать Заказчику комплексную услугу по сопровождению деятельности Заказчика</t>
  </si>
  <si>
    <t>Декабрь 2017</t>
  </si>
  <si>
    <t>Декабрь  2017</t>
  </si>
  <si>
    <t>Оказание услуг технической поддержки, указанных в Техническом задании и Спецификации</t>
  </si>
  <si>
    <t>69.20</t>
  </si>
  <si>
    <t>93.11.10</t>
  </si>
  <si>
    <t>Оказание физкультурно-оздоровительных услуг</t>
  </si>
  <si>
    <t>Осуществление регистрации  и предоставление доступа к информационному ресурсу "СПАРК"</t>
  </si>
  <si>
    <t>Январь 2018</t>
  </si>
  <si>
    <t>Март 2017</t>
  </si>
  <si>
    <t>Май 2017</t>
  </si>
  <si>
    <t>Май  2018</t>
  </si>
  <si>
    <t>Июль 2017</t>
  </si>
  <si>
    <t>Июль  2018</t>
  </si>
  <si>
    <t>м2</t>
  </si>
  <si>
    <t>Август  2017</t>
  </si>
  <si>
    <t>Декабрь 2018</t>
  </si>
  <si>
    <t>Декабрь  2018</t>
  </si>
  <si>
    <t xml:space="preserve">                    на 2017 год .</t>
  </si>
  <si>
    <t>Оказание услуг связи и иных, технологически неразрывно связанных с услугами связи, услуг</t>
  </si>
  <si>
    <t>Январь 2017 года</t>
  </si>
  <si>
    <t>Январь  2017</t>
  </si>
  <si>
    <t>Апрель  2017</t>
  </si>
  <si>
    <t>Февраль 2017 года</t>
  </si>
  <si>
    <t>г. Москва</t>
  </si>
  <si>
    <t>Февраль 2017</t>
  </si>
  <si>
    <t>Ноябрь   2017</t>
  </si>
  <si>
    <t>49.39</t>
  </si>
  <si>
    <t>65.1</t>
  </si>
  <si>
    <t>68.20</t>
  </si>
  <si>
    <t>93.19</t>
  </si>
  <si>
    <t>61.10</t>
  </si>
  <si>
    <t>18.12 12</t>
  </si>
  <si>
    <t>74.20.23</t>
  </si>
  <si>
    <t>73.11.13</t>
  </si>
  <si>
    <t>59.11.12</t>
  </si>
  <si>
    <t>г.Санкт-Петербург</t>
  </si>
  <si>
    <t xml:space="preserve">Изготовление и поставка Покупателю полиграфической продукции для IV Международной конференции и выставки «Роль и место интеллектуальных транспортных систем (ИТС) в сети платных автомобильных дорог Российской Федерации» </t>
  </si>
  <si>
    <t>Аренда помещения для проведения IV Международной конференции и выставки «Роль и место интеллектуальных транспортных систем (ИТС) в сети платных автомобильных дорог Российской Федерации», совместно с Государственной компаний "Автодор"</t>
  </si>
  <si>
    <t>Оказание услуги по разработке фирменного стиля и графического дизайна мероприятия: IV Международной конференции и выставки «Роль и место интеллектуальных транспортных систем (ИТС) в сети платных автомобильных дорог Российской Федерации»</t>
  </si>
  <si>
    <t>Оказание услуги по созданию приветственного видеоролика Мероприятия Заказчика: IV Международной конференции и выставки «Роль и место интеллектуальных транспортных систем (ИТС) в сети платных автомобильных дорог Российской Федерации»</t>
  </si>
  <si>
    <t>Аренда оборудования (видео)  для проведения IV Международной конференции и выставки «Роль и место интеллектуальных транспортных систем (ИТС) в сети платных автомобильных дорог Российской Федерации»</t>
  </si>
  <si>
    <t>Аренда оборудования (аудио)  для проведения IV Международной конференции и выставки «Роль и место интеллектуальных транспортных систем (ИТС) в сети платных автомобильных дорог Российской Федерации»</t>
  </si>
  <si>
    <t>Аренда оборудования (свет)  для проведения IV Международной конференции и выставки «Роль и место интеллектуальных транспортных систем (ИТС) в сети платных автомобильных дорог Российской Федерации»</t>
  </si>
  <si>
    <t>Аренда оборудования (сценические конструкции)  для проведения IV Международной конференции и выставки «Роль и место интеллектуальных транспортных систем (ИТС) в сети платных автомобильных дорог Российской Федерации»</t>
  </si>
  <si>
    <t>Выполнение работ по репортажной фото и видеосъемке IV Международной конференции и выставки «Роль и место интеллектуальных транспортных систем (ИТС) в сети платных автомобильных дорог Российской Федерации»</t>
  </si>
  <si>
    <t>Изготовление и поставка  декораций для IV Международной конференции и выставки «Роль и место интеллектуальных транспортных систем (ИТС) в сети платных автомобильных дорог Российской Федерации»</t>
  </si>
  <si>
    <t>Услуги по  организации и проведению промо-акции: обслуживание персоналом Исполнителя мероприятия Заказчика  IV Международной конференции и выставки «Роль и место интеллектуальных транспортных систем (ИТС) в сети платных автомобильных дорог Российской Федерации»</t>
  </si>
  <si>
    <t>Услуги по предоставлению оборудования, программного обеспечения, расходных материалов и администрирующего персонала  для регистрации и аккредитации участников в рамках мероприятия Заказчика IIV Международной конференции и выставки «Роль и место интеллектуальных транспортных систем (ИТС) в сети платных автомобильных дорог Российской Федерации»</t>
  </si>
  <si>
    <t>Оказание услуг  по предоставлению  технического персонала для монтажа / демонтажа оборудования на мероприятии Заказчика IV Международной конференции и выставки «Роль и место интеллектуальных транспортных систем (ИТС) в сети платных автомобильных дорог Российской Федерации»</t>
  </si>
  <si>
    <t>Аренда помещения для проведения Конференции по ценообразованию</t>
  </si>
  <si>
    <t>Аренда оборудования (видео)  для проведения  конференции по ценообразованию</t>
  </si>
  <si>
    <t>Аренда оборудования (сценические конструкции)  для проведения конференции по ценообразованию</t>
  </si>
  <si>
    <t>797</t>
  </si>
  <si>
    <t>Оказание  услуг питания для проведения конференции по ценообразованию</t>
  </si>
  <si>
    <t>Оказание  услуг питания для проведения IV Международной конференции и выставки «Роль и место интеллектуальных транспортных систем (ИТС) в сети платных автомобильных дорог Российской Федерации»</t>
  </si>
  <si>
    <t>Изготовление наград партнерам для IV Международной конференции и выставки «Роль и место интеллектуальных транспортных систем (ИТС) в сети платных автомобильных дорог Российской Федерации»</t>
  </si>
  <si>
    <t>Февраль  2017</t>
  </si>
  <si>
    <t>85.41.99</t>
  </si>
  <si>
    <t xml:space="preserve">Предоставление  Арендатору Автомобиля,  за плату во временное владение и пользование с оказанием услуг по управлению им и по его технической эксплуатации </t>
  </si>
  <si>
    <t>73.1</t>
  </si>
  <si>
    <t>Предоставление Автомобиля за плату во временное владение и пользование с оказанием услуг по управлению им и по его технической эксплуатации</t>
  </si>
  <si>
    <t>88 800 000 ,00</t>
  </si>
  <si>
    <r>
      <t>м</t>
    </r>
    <r>
      <rPr>
        <vertAlign val="superscript"/>
        <sz val="12"/>
        <color theme="1"/>
        <rFont val="Times New Roman"/>
        <family val="1"/>
        <charset val="204"/>
      </rPr>
      <t>2</t>
    </r>
  </si>
  <si>
    <t>2017 г.</t>
  </si>
  <si>
    <t>18.12.12</t>
  </si>
  <si>
    <t>Оказание  услуг в рамках разработки и внедрения системы предупреждения антимонопольных рисков (антимонопольный комплаенс), разрабатываемых специальным консультантом и планируемых к внедрению в группе компаний «Автодор»</t>
  </si>
  <si>
    <t>Аренда оборудования (свет)  для проведения  конференции по ценообразованию</t>
  </si>
  <si>
    <t>4 469 968,46</t>
  </si>
  <si>
    <t>Аренда оборудования (аудио)  для проведения  конференции по ценообразованию</t>
  </si>
  <si>
    <t xml:space="preserve">Арендодатель предоставляет Арендатору Автомобиль за плату во временное владение и пользование с оказанием услуг по управлению им и по его технической эксплуатации </t>
  </si>
  <si>
    <t>Изготовление и поставка сувенирной продукции</t>
  </si>
  <si>
    <t>32.99</t>
  </si>
  <si>
    <t>Оказание услуг на мероприятии "Шахматная гостиная" в рамках  Российского инвестиционного форума "Сочи 2017"</t>
  </si>
  <si>
    <t>Оказание услуг по обучению работников в соответствии с учебным планом дополнительной профессиональной программы повышения квалификации  "Организация и экспертиза закупок товаров, работ и услуг отдельными видами юридических лиц"</t>
  </si>
  <si>
    <t>7 (Семи) работников Заказчика (далее - Слушатели) в соответствии с учебным планом дополнительной профессиональной программы повышения квалификации</t>
  </si>
  <si>
    <t>Оказание услуг по обучению работников в соответствии с учебным планом дополнительной профессиональной программы повышения квалификации «Организация закупок товаров, работ и услуг отдельными видами юридических лиц»</t>
  </si>
  <si>
    <t>Договор на групповое размещение в отеле “Кемпински Гранд Отель Геленджик”</t>
  </si>
  <si>
    <t>г.Геленджик</t>
  </si>
  <si>
    <t>74.20</t>
  </si>
  <si>
    <t>Услуги по фотосъемке II Межрегиональной конференции «Безопасная дорога. Проектирование, строительство, эксплуатация и сервис»</t>
  </si>
  <si>
    <t>Февраль  2018</t>
  </si>
  <si>
    <t>Разработка и размещение рекламно-информационного материала  Заказчика с необходимым количеством иллюстраций на 1/1 (одной целой) нечетной полосы с дополнительным выносом на 1-ю (первую) полосу в специальном номере «Госзаказ как фактор устойчивого экономического развития» ИАИ «Советник Президента» № 140-2017г. (дата выпуска – 30 марта 2017 г., общий тираж 20 000 экз.),  оказание услуги по дальнейшему продвижению и распространению рекламно-информационного материала Заказчика, опубликованного в вышеуказанном номере, на  конгрессно-выставочных мероприятиях, проводимых в период апрель - май 2017 г., включая XIII Всероссийский Форум-выставку «ГОСЗАКАЗ – ЗА честные закупки», и в сети Интернет на странице официального web-портала ИАИ «Советник Президента» www.sovetnikprezidenta.ru</t>
  </si>
  <si>
    <t>Июнь 2017</t>
  </si>
  <si>
    <t xml:space="preserve">Изготовление и поставка  полиграфической и сувенирной продукции для мероприятия - Всероссийского форума-выставки «ГОСЗАКАЗ — ЗА честные закупки», проводимого 05 апреля 2017 года </t>
  </si>
  <si>
    <t>1 001 000,00</t>
  </si>
  <si>
    <t xml:space="preserve">г.Красноярск </t>
  </si>
  <si>
    <t>Оказание услуг на мероприятии «Шахматная гостиная» в рамках Красноярского экономического форума «КЭФ-2017» в период с 20 по 22 апреля 2017 года</t>
  </si>
  <si>
    <t>Оказание услуги по организации участия в Форуме-выставке «ГОСЗАКАЗ-2017» в период с 5 апреля 2017 года по 7 апреля 2017 года на территории «Выставки достижений народного хозяйства»</t>
  </si>
  <si>
    <t>Оказание рекламных услуг на Третьей Всероссийской конференции «Инновационные закупки 2017», которая состоится «17» апреля 2017 года в  г. Москва</t>
  </si>
  <si>
    <t>+7 (495) 249-07-17</t>
  </si>
  <si>
    <t>62.01</t>
  </si>
  <si>
    <t>Разработка и выпуск официального мобильного приложения для мобильных телефонов и планшетов на платформах Android и iOS для международного форума «Инновации в дорожном строительстве»</t>
  </si>
  <si>
    <t>Март 2018</t>
  </si>
  <si>
    <t>АРЕНДОДАТЕЛЬ обязуется передать, а АРЕНДАТОР обязуется принять  во временное владение и пользование для использования в качестве офиса нежилые помещения, общей площадью 111,8 (сто одиннадцать целых восемь десятых) кв.м. на 6 этаже здания, расположенного по адресу: г. Москва, Большой Головин пер., д. 3, стр. 2</t>
  </si>
  <si>
    <t>Октябрь 2018</t>
  </si>
  <si>
    <t>522 740,00</t>
  </si>
  <si>
    <t>488 725,00</t>
  </si>
  <si>
    <t xml:space="preserve">Предоставление во временное пользование (аренду) движимое имущество, а также оказание  услуг по доставке, монтажу и демонтажу   в целях проведения торжественного мероприятия, посвященного 72-ой годовщине Победы в Великой Отечественной войне 1941-1945 гг., и чествованию участников и ветеранов Великой Отечественной войны </t>
  </si>
  <si>
    <t>Открытый Одноэтапный Конкурс в Электронной Форме на право заключения Договора добровольного медицинского страхования</t>
  </si>
  <si>
    <t>Открытый Одноэтапный Конкурс в Электронной Форме</t>
  </si>
  <si>
    <t>Да</t>
  </si>
  <si>
    <t>Оказание услуги по организации кейтеринга (выездного обслуживания) мероприятия «Торжественное мероприятие, посвященное 72-ой годовщине Победы в Великой Отечественной войне 1941-1945 гг. и чествование участников и ветеранов Великой Отечественной войны</t>
  </si>
  <si>
    <t>Оказание  Услуги по организации и оборудованию временных интерактивных площадок, аренде исторической техники и организации питания (полевой кухни)   в период проведения торжественного мероприятия, посвященного 72-ой годовщине Победы в Великой Отечественной войне 1941-1945 гг., и чествованию участников и ветеранов Великой Отечественной войны</t>
  </si>
  <si>
    <t xml:space="preserve">Оказание  услуги по проведению исследования уровня снижения начальной (максимальной) цены договора (контракта) на проектирование, строительство, реконструкцию, капитальный ремонт, ремонт и содержание автомобильных дорог общего пользования методом глубинного интервью и опроса </t>
  </si>
  <si>
    <t>495 000,00</t>
  </si>
  <si>
    <t>Сентябрь 2017</t>
  </si>
  <si>
    <t xml:space="preserve">Предоставление Заказчику для проведения торжественного мероприятия, посвященного 72-ой годовщине Победы в Великой Отечественной войне 1941-1945 гг. и чествованию участников и ветеранов Великой Отечественной войны , проводимого 03 мая 2017 года, во временное пользование оборудование (видео, аудио, сценическое, энерготехническое) и декорации , а также оказание необходимых сопутствующих услуг </t>
  </si>
  <si>
    <t>Предоставление Заказчику во временное пользование туалетных модулей в рамках проведения 03.05.2017 Торжественного мероприятия, посвященного 72-ой годовщине Победы в Великой Отечественной войне 1941-1945 гг, и  чествованию участников и ветеранов Великой Отечественной войны,и оказание услуги по его сервисному обслуживанию</t>
  </si>
  <si>
    <t>Июнь  2017</t>
  </si>
  <si>
    <t xml:space="preserve">Оказание услуги по фото- и видеосъемке церемонии ввода в эксплуатацию участка км 1091 – км 1119 автомобильной дороги М-4 «Дон» (первая очередь реконструкции четвертой  секции),  проводимой 19 мая 2017 года, и предоставление обработанного фото- и видеоматериала </t>
  </si>
  <si>
    <t>Ростовская область</t>
  </si>
  <si>
    <t>60000000000.</t>
  </si>
  <si>
    <t>82.99</t>
  </si>
  <si>
    <t>82.9</t>
  </si>
  <si>
    <t>Оказание услуг по организации питания (кейтеринг) в рамках мероприятия, а именно церемонии ввода в эксплуатацию участка км 1091 – км 1119 автомобильной дороги М-4 «Дон» (первая очередь реконструкции четвертой секции) 19 мая 2017 г</t>
  </si>
  <si>
    <t>Организация   транспортных услуг (трансфер), для участников  церемонии ввода в эксплуатацию участка км 1091 – км 1119 автомобильной дороги М-4 «Дон» (первая очередь реконструкции четвертой секции), проводимой 19 мая 2017 года</t>
  </si>
  <si>
    <t>Оказание услуг по организации   перевозки груза для церемонии ввода в эксплуатацию участка км 1091 – км 1119 автомобильной дороги М-4 «Дон» (первая очередь реконструкции четвертой секции), проводимой 19 мая 2017 года</t>
  </si>
  <si>
    <t>49.41</t>
  </si>
  <si>
    <t>455 497,92</t>
  </si>
  <si>
    <t>Оказание услуги по разработке графического дизайна, верстке и подготовке к печати макетов декораций мероприятия Заказчика: церемонии ввода в эксплуатацию участка км 1091 – км 1119 автомобильной дороги М-4 «Дон» (первая очередь реконструкции четвертой секции), которое состоится 19 мая 2017 года</t>
  </si>
  <si>
    <t xml:space="preserve">Оказание услуги по предоставлению технического персонала  для установки (монтаж/демонтаж)  сценических декораций на мероприятии Заказчика: церемонии ввода в эксплуатацию участка км 1091 – км 1119 автомобильной дороги М-4 «Дон» (первая очередь реконструкции четвертой секции) 19 мая 2017 г. </t>
  </si>
  <si>
    <t>Предоставление во временное пользование видеооборудования для проведения мероприятия - церемонии ввода в эксплуатацию участка км 1091 – км 1119 автомобильной дороги М-4 «Дон» (первая очередь реконструкции четвертой секции) проводимого 19 мая 2017 года, и оказание сопутствующих услуг</t>
  </si>
  <si>
    <t>Предоставление во временное пользование аудиооборудования для проведения мероприятия - церемонии ввода в эксплуатацию участка км 1091 – км 1119 автомобильной дороги М-4 «Дон» (первая очередь реконструкции четвертой секции) проводимого 19 мая 2017 года, и оказание услуги по установке и наладке данного Оборудования</t>
  </si>
  <si>
    <t>Предоставление во временное пользование  сценического оборудования для проведения мероприятия - церемонии ввода в эксплуатацию участка км 1091 – км 1119 автомобильной дороги М-4 «Дон» (первая очередь реконструкции четвертой секции) проводимого 19 мая 2017 года, и оказание услуги по установке конструкций и оборудования</t>
  </si>
  <si>
    <t>Предоставление во временное пользование (аренду) движимого имущества: пол-настил фанерно-брусовый и ковролин, и оказание услуги по установке имущества, в целях проведения мероприятия - церемонии ввода в эксплуатацию участка км 1091 – км 1119 автомобильной дороги М-4 «Дон» (первая очередь реконструкции четвертой секции), проводимого 19 мая 2017 года</t>
  </si>
  <si>
    <t>Предоставление во временное пользование (аренду) движимого имущества шатры и оказание услуги по монтажу (демонтажу) имущества в рамках проведения торжественной церемонии ввода в эксплуатацию участка км 1091 - км 1119 автомобильной дороги М-4 «Дон» (1 очередь реконструкции 4 секции) 19 мая 2017 года</t>
  </si>
  <si>
    <t>Изготовление и  поставка  декораций  для  церемонии ввода в эксплуатацию участка км 1091 – км 1119 автомобильной дороги М-4 «Дон» (первая очередь реконструкции четвертой секции) 19 мая 2017 г</t>
  </si>
  <si>
    <t>Предоставление во временное владение и пользование (аренду) движимого имущества мебель и оказание услуги по монтажу (демонтажу), в целях проведения мероприятия - церемонии ввода в эксплуатацию участка км 1091 – км 1119 автомобильной дороги М-4 «Дон» (первая очередь реконструкции четвертой секции), проводимого 19 мая 2017 года</t>
  </si>
  <si>
    <t>Оказание услуг по созданию видеоролика, для мероприятия Заказчика – церемонии ввода в эксплуатацию участка км 1091 – км 1119 автомобильной дороги М-4 «Дон» (первая очередь реконструкции четвертой секции),  проводимой 19 мая 2017 года</t>
  </si>
  <si>
    <t>Оказание услуг на мероприятии «Шахматная гостиная» в рамках Петербургского международного экономического форума «ПМЭФ-2017» в период с 01 по 13 июня 2017 года</t>
  </si>
  <si>
    <t>Оказание услуг по созданию вступительного видеоролика в рамках презентационно-выставочного мероприятия Заказчика, а именно в рамках III Международного форума «Инновации в дорожном строительстве», проводимого 14-16 июня 2017 года</t>
  </si>
  <si>
    <t xml:space="preserve">Оказание услуг по фото- и видеосъемке презентационно-выставочного мероприятия Заказчика – III Международного форума «Инновации в дорожном строительстве» , проводимого 14-16 июня 2017 года </t>
  </si>
  <si>
    <t>Выполнение работ по изготовлению продукции - наград для партнеров в рамках презентационно-выставочного мероприятия Заказчика - III Международного форума «Инновации в дорожном строительстве», проводимого 14-16 июня 2017 в г. Сочи</t>
  </si>
  <si>
    <t xml:space="preserve">Оказание услуг по организации питания (делового завтрака) в рамках презентационно-выставочного мероприятия Заказчика - III Международного форума «Инновации в дорожном строительстве», проводимого 14-16 июня 2017 в г. Сочи </t>
  </si>
  <si>
    <t xml:space="preserve">Оказание услуг по организации   транспортных услуг (трансфер),  в рамках презентационно-выставочного мероприятия Заказчика - III Международного форума «Инновации в дорожном строительстве», проводимого 14-16 июня 2017 в г. Сочи </t>
  </si>
  <si>
    <t>Оказание услуг по верстке каталогов презентационно-выставочного мероприятия Заказчика  – III Международного форума «Инновации в дорожном строительстве» ,  проводимого 14-16 июня 2017 в г. Сочи</t>
  </si>
  <si>
    <t xml:space="preserve">Выполнение работ по печати каталогов  презентационно-выставочного мероприятия Заказчика - III Международного форума «Инновации в дорожном строительстве», проводимого 14-16 июня 2017 в г. Сочи </t>
  </si>
  <si>
    <t>Оказание услуг по  ребрендингу (обновлению) фирменного стиля и графического дизайна презентационно-выставочного мероприятия Заказчика: III Международного форума «Инновации в дорожном строительстве», проводимого 14-16 июня 2017 в г. Сочи</t>
  </si>
  <si>
    <t>Поставка мебели для нужд Заказчика</t>
  </si>
  <si>
    <t xml:space="preserve">Поставка товаров должна быть осуществленая  в соответствии с условиями договора и требованиями законодательства  РФ, предъявляемыми к такому роду товарам. </t>
  </si>
  <si>
    <t>Код по ОКПД-2</t>
  </si>
  <si>
    <t>18.12</t>
  </si>
  <si>
    <t>73.11</t>
  </si>
  <si>
    <t>59.11</t>
  </si>
  <si>
    <t>82.30</t>
  </si>
  <si>
    <t>56.20</t>
  </si>
  <si>
    <t>65.12</t>
  </si>
  <si>
    <t>31.0</t>
  </si>
  <si>
    <t>68.32.13</t>
  </si>
  <si>
    <t>56.21</t>
  </si>
  <si>
    <t xml:space="preserve">Услуги по предоставлению аудиооборудование  для проведения презентационно-выставочного  мероприятия в рамках реализации проекта строительства центральной кольцевой автомобильной дороги Московской области, которое пройдет 9 июня 2017 года </t>
  </si>
  <si>
    <t>Оказание услуг по организации питания (выездного обслуживания) в рамках  презентационно-выставочного  мероприятия в рамках реализации проекта строительства центральной кольцевой автомобильной дороги Московской области», планируемое к проведению,  9 июня 2017 года</t>
  </si>
  <si>
    <t>Московская  область</t>
  </si>
  <si>
    <t>Оказание услуг по предоставлению во  временное владение и пользование оборудование и программноого обеспечение для регистрации и аккредитации участников в рамках презентационно-выставочного мероприятия Заказчика – III Международного форума «Инновации в дорожном строительстве» ,  проводимого 14-16 июня 2017 в г. Сочи</t>
  </si>
  <si>
    <t>Оказание услуг по  проведению с 6 по 9 июля 2017 года организационно-управленческого тренинга  для работников Заказчика</t>
  </si>
  <si>
    <t>Оказание услуг по подготовке индивидуального плана - программы организационно-управленческого тренинга для работников Заказчика с учетом специфики деятельности Заказчика</t>
  </si>
  <si>
    <t>72.20.30</t>
  </si>
  <si>
    <t>499 990,00</t>
  </si>
  <si>
    <t>Москва</t>
  </si>
  <si>
    <t>85.41</t>
  </si>
  <si>
    <t>58.29.21</t>
  </si>
  <si>
    <t>58.29</t>
  </si>
  <si>
    <t>МСП</t>
  </si>
  <si>
    <t>49.32.12</t>
  </si>
  <si>
    <t>49.32</t>
  </si>
  <si>
    <t>Искл. п.7  пп ч)</t>
  </si>
  <si>
    <t>Искл. п.7  пп л)</t>
  </si>
  <si>
    <t>Искл. п.7  пп д)</t>
  </si>
  <si>
    <t>62.02.30</t>
  </si>
  <si>
    <t>62.02</t>
  </si>
  <si>
    <t>61.90.10</t>
  </si>
  <si>
    <t>61.90</t>
  </si>
  <si>
    <t>22.29.26</t>
  </si>
  <si>
    <t>22.29</t>
  </si>
  <si>
    <t>Искл. п.7  пп ц)</t>
  </si>
  <si>
    <t>73.12</t>
  </si>
  <si>
    <t>73.10</t>
  </si>
  <si>
    <t>93.29</t>
  </si>
  <si>
    <t>77.39</t>
  </si>
  <si>
    <t>49.41.20</t>
  </si>
  <si>
    <t>31.01.12</t>
  </si>
  <si>
    <t>62.01.11</t>
  </si>
  <si>
    <t>62.01.29</t>
  </si>
  <si>
    <t>Поставка программно-аппаратного комплекса АПКШ «Континент» 3.7. ЦУС - Сервер Доступа. Платформа IPC-100.</t>
  </si>
  <si>
    <t>Поставка программно-аппаратного комплекса АПКШ «Континент» 3.7. Детектор Атак. Платформа IPC-100 и лицензии на использование Континент АП (1 дополнительное подключение пользователя Континент АП к СД), с правом использования КриптоПро CSP 4.0.</t>
  </si>
  <si>
    <t xml:space="preserve">Разработка дизайна и html -верстка сайта https://etp-avtodor.ru    </t>
  </si>
  <si>
    <t>Предоставление услуг сети Интернет (телематических услуг связи)</t>
  </si>
  <si>
    <t xml:space="preserve">Оказание услуг связи и иных, технологически неразрывно связанных с услугами связи, услуг </t>
  </si>
  <si>
    <t xml:space="preserve">69.20.20           </t>
  </si>
  <si>
    <t xml:space="preserve">69.10.19            </t>
  </si>
  <si>
    <t>69.10</t>
  </si>
  <si>
    <r>
      <t xml:space="preserve">85.41.99  </t>
    </r>
    <r>
      <rPr>
        <sz val="12"/>
        <color rgb="FFFF0000"/>
        <rFont val="Times New Roman"/>
        <family val="1"/>
        <charset val="204"/>
      </rPr>
      <t xml:space="preserve"> </t>
    </r>
  </si>
  <si>
    <t xml:space="preserve">32.99.9   </t>
  </si>
  <si>
    <t xml:space="preserve">49.39.39 </t>
  </si>
  <si>
    <t xml:space="preserve">85.41.99    </t>
  </si>
  <si>
    <r>
      <t xml:space="preserve">62.01.11    </t>
    </r>
    <r>
      <rPr>
        <sz val="12"/>
        <color rgb="FFFF0000"/>
        <rFont val="Times New Roman"/>
        <family val="1"/>
        <charset val="204"/>
      </rPr>
      <t xml:space="preserve"> </t>
    </r>
  </si>
  <si>
    <t>93.29.2</t>
  </si>
  <si>
    <t xml:space="preserve">77.39.1  </t>
  </si>
  <si>
    <t xml:space="preserve">77.39.1   </t>
  </si>
  <si>
    <t xml:space="preserve">82.99  </t>
  </si>
  <si>
    <r>
      <t xml:space="preserve">82.99  </t>
    </r>
    <r>
      <rPr>
        <sz val="12"/>
        <color rgb="FFFF0000"/>
        <rFont val="Times New Roman"/>
        <family val="1"/>
        <charset val="204"/>
      </rPr>
      <t xml:space="preserve"> </t>
    </r>
  </si>
  <si>
    <t xml:space="preserve">82.99   </t>
  </si>
  <si>
    <r>
      <t xml:space="preserve">77.39.11       </t>
    </r>
    <r>
      <rPr>
        <sz val="12"/>
        <color rgb="FFFF0000"/>
        <rFont val="Times New Roman"/>
        <family val="1"/>
        <charset val="204"/>
      </rPr>
      <t xml:space="preserve"> </t>
    </r>
  </si>
  <si>
    <t xml:space="preserve">82.99     </t>
  </si>
  <si>
    <t xml:space="preserve">77.39.11  </t>
  </si>
  <si>
    <r>
      <t xml:space="preserve">49.39          </t>
    </r>
    <r>
      <rPr>
        <sz val="12"/>
        <color rgb="FFFF0000"/>
        <rFont val="Times New Roman"/>
        <family val="1"/>
        <charset val="204"/>
      </rPr>
      <t xml:space="preserve"> </t>
    </r>
  </si>
  <si>
    <t xml:space="preserve">73.11.13 </t>
  </si>
  <si>
    <t xml:space="preserve">73.1        </t>
  </si>
  <si>
    <r>
      <rPr>
        <sz val="12"/>
        <rFont val="Times New Roman"/>
        <family val="1"/>
        <charset val="204"/>
      </rPr>
      <t xml:space="preserve">32.99.99 </t>
    </r>
    <r>
      <rPr>
        <sz val="12"/>
        <color rgb="FFFF0000"/>
        <rFont val="Times New Roman"/>
        <family val="1"/>
        <charset val="204"/>
      </rPr>
      <t xml:space="preserve">             </t>
    </r>
  </si>
  <si>
    <r>
      <t xml:space="preserve">49.39.39  </t>
    </r>
    <r>
      <rPr>
        <sz val="12"/>
        <color rgb="FFFF0000"/>
        <rFont val="Times New Roman"/>
        <family val="1"/>
        <charset val="204"/>
      </rPr>
      <t xml:space="preserve"> </t>
    </r>
  </si>
  <si>
    <t xml:space="preserve">73.11.13   </t>
  </si>
  <si>
    <r>
      <t xml:space="preserve">82.30.11  </t>
    </r>
    <r>
      <rPr>
        <sz val="12"/>
        <color rgb="FFFF0000"/>
        <rFont val="Times New Roman"/>
        <family val="1"/>
        <charset val="204"/>
      </rPr>
      <t xml:space="preserve">  </t>
    </r>
  </si>
  <si>
    <t>Октябрь 2017</t>
  </si>
  <si>
    <t>Октябрь  2017</t>
  </si>
  <si>
    <t xml:space="preserve">82.30.11 </t>
  </si>
  <si>
    <t xml:space="preserve">82.30          </t>
  </si>
  <si>
    <t xml:space="preserve">82.30.11     </t>
  </si>
  <si>
    <t xml:space="preserve">82.30              </t>
  </si>
  <si>
    <t xml:space="preserve">82.30.11    </t>
  </si>
  <si>
    <t xml:space="preserve">82.30                    </t>
  </si>
  <si>
    <t xml:space="preserve">82.30.11   </t>
  </si>
  <si>
    <t xml:space="preserve">82.30      </t>
  </si>
  <si>
    <t xml:space="preserve">82.30.11  </t>
  </si>
  <si>
    <t xml:space="preserve">82.30           </t>
  </si>
  <si>
    <t xml:space="preserve">82.30   </t>
  </si>
  <si>
    <t xml:space="preserve">82.30.11       </t>
  </si>
  <si>
    <t xml:space="preserve">82.30     </t>
  </si>
  <si>
    <t xml:space="preserve">     82.30</t>
  </si>
  <si>
    <t>68.32</t>
  </si>
  <si>
    <t>61.10.49</t>
  </si>
  <si>
    <t>61.10.43</t>
  </si>
  <si>
    <t>77.39.1</t>
  </si>
  <si>
    <t>74.30.11</t>
  </si>
  <si>
    <t>74.30</t>
  </si>
  <si>
    <t>Оказание услуг по письменному переводу с иностранных языков на русский язык, а также услуги редактирования перевода с иностранных языков на русский язык качественно и в установленные сроки</t>
  </si>
  <si>
    <t>Оказание услуг по изготовлению и поставки презентационно-выставочных материалов для презентационно-выставочного мероприятия Заказчика – III Международного форума «Инновации в дорожном строительстве» ,  проводимого 14-16 июня 2017 в г. Сочи</t>
  </si>
  <si>
    <r>
      <t xml:space="preserve">73.11.11               </t>
    </r>
    <r>
      <rPr>
        <sz val="12"/>
        <color rgb="FFFF0000"/>
        <rFont val="Times New Roman"/>
        <family val="1"/>
        <charset val="204"/>
      </rPr>
      <t xml:space="preserve">  </t>
    </r>
  </si>
  <si>
    <t>73.11.11</t>
  </si>
  <si>
    <t xml:space="preserve">73.11.11  </t>
  </si>
  <si>
    <t xml:space="preserve">Оказание услуг по предоставлению помещений для проведения организационно-управленческого тренинга проводимого  с 06 по 09 июля 2017 года.
</t>
  </si>
  <si>
    <t>798</t>
  </si>
  <si>
    <t>Оказание услуг по организации питания  в рамках проведения организационно-управленческого тренинга с 06 по 09 июля 2017 года.</t>
  </si>
  <si>
    <t>56.10</t>
  </si>
  <si>
    <t>56.10.11</t>
  </si>
  <si>
    <t>799</t>
  </si>
  <si>
    <t>Оказание услуг технической поддержки пользователей Заказчика, в том числе услуг по сопровождению программного обеспечения рабочих мест пользователей Заказчика, услуг по сопровождению сервиса сетевой печати, услуг по предоставлению почтовых ящиков в почтовой системе, услуг по сервисному обслуживанию средств вычислительной техники, периферийного и офисного оборудования Заказчика, услуг по сервисному обслуживанию сетевого оборудования Заказчика</t>
  </si>
  <si>
    <t>63.11.1</t>
  </si>
  <si>
    <t>63.1</t>
  </si>
  <si>
    <t>июля</t>
  </si>
  <si>
    <t>Поставка баннеров  в рамках массового спортивного мероприятия «Спартакиада-2017», проводимого 22 июля 2017 года в г. Москве, с нанесением печати по макетам Заказчика</t>
  </si>
  <si>
    <t>Услуги по организации кейтеринга (выездного обслуживания и организация питания) в рамках массового спортивного мероприятия «Спартакиада-2017»  проводимого 22.07.2017 в г. Москве</t>
  </si>
  <si>
    <t>Услуги по предоставлению оборудования и комплекса аттракционов, включая услуги технического обслуживания и услуги анимации, в  рамках массового спортивного мероприятия «Спартакиада-2017» (далее – Мероприятие), проводимого 22.07.2017 в г. Москве</t>
  </si>
  <si>
    <t>93.11</t>
  </si>
  <si>
    <t xml:space="preserve">от 27.07.2017 № </t>
  </si>
  <si>
    <t>Начальник отдела      М.В. Бойцова</t>
  </si>
  <si>
    <t>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</si>
</sst>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[$-419]mmmm\ yyyy;@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8" fillId="0" borderId="0"/>
  </cellStyleXfs>
  <cellXfs count="1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justify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/>
    <xf numFmtId="4" fontId="1" fillId="2" borderId="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4" fontId="0" fillId="0" borderId="0" xfId="0" applyNumberFormat="1"/>
    <xf numFmtId="49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1" fillId="2" borderId="0" xfId="0" applyFont="1" applyFill="1" applyBorder="1"/>
    <xf numFmtId="0" fontId="1" fillId="2" borderId="4" xfId="0" applyFont="1" applyFill="1" applyBorder="1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left" vertical="center" wrapText="1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3" fillId="2" borderId="0" xfId="0" applyFont="1" applyFill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3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164" fontId="7" fillId="2" borderId="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right"/>
    </xf>
    <xf numFmtId="0" fontId="7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center" wrapText="1"/>
    </xf>
    <xf numFmtId="164" fontId="7" fillId="2" borderId="8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right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left"/>
    </xf>
    <xf numFmtId="49" fontId="6" fillId="2" borderId="7" xfId="0" applyNumberFormat="1" applyFont="1" applyFill="1" applyBorder="1" applyAlignment="1">
      <alignment horizontal="left"/>
    </xf>
    <xf numFmtId="49" fontId="6" fillId="2" borderId="8" xfId="0" applyNumberFormat="1" applyFont="1" applyFill="1" applyBorder="1" applyAlignment="1">
      <alignment horizontal="left"/>
    </xf>
    <xf numFmtId="0" fontId="2" fillId="2" borderId="6" xfId="1" applyFill="1" applyBorder="1" applyAlignment="1">
      <alignment horizontal="left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vtodozakupk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9"/>
  <sheetViews>
    <sheetView tabSelected="1" view="pageBreakPreview" topLeftCell="A114" zoomScale="80" zoomScaleNormal="70" zoomScaleSheetLayoutView="80" workbookViewId="0">
      <selection activeCell="H121" sqref="H121"/>
    </sheetView>
  </sheetViews>
  <sheetFormatPr defaultRowHeight="15.75" x14ac:dyDescent="0.25"/>
  <cols>
    <col min="1" max="1" width="9.42578125" style="1" customWidth="1"/>
    <col min="2" max="2" width="13" style="1" customWidth="1"/>
    <col min="3" max="3" width="14.140625" style="1" customWidth="1"/>
    <col min="4" max="4" width="43.7109375" style="1" customWidth="1"/>
    <col min="5" max="5" width="25.7109375" style="1" customWidth="1"/>
    <col min="6" max="6" width="11.42578125" style="1" bestFit="1" customWidth="1"/>
    <col min="7" max="7" width="15.85546875" style="1" customWidth="1"/>
    <col min="8" max="8" width="16.42578125" style="1" customWidth="1"/>
    <col min="9" max="9" width="17.42578125" style="1" customWidth="1"/>
    <col min="10" max="10" width="16.7109375" style="1" customWidth="1"/>
    <col min="11" max="11" width="20.140625" style="1" customWidth="1"/>
    <col min="12" max="12" width="16.140625" style="1" customWidth="1"/>
    <col min="13" max="13" width="16" style="1" customWidth="1"/>
    <col min="14" max="14" width="15.5703125" style="1" customWidth="1"/>
    <col min="15" max="16" width="10.5703125" style="1" customWidth="1"/>
    <col min="17" max="16384" width="9.140625" style="1"/>
  </cols>
  <sheetData>
    <row r="1" spans="1:16" x14ac:dyDescent="0.25">
      <c r="L1" s="151" t="s">
        <v>88</v>
      </c>
      <c r="M1" s="151"/>
      <c r="N1" s="151"/>
      <c r="O1" s="151"/>
      <c r="P1" s="112"/>
    </row>
    <row r="2" spans="1:16" x14ac:dyDescent="0.25">
      <c r="L2" s="151" t="s">
        <v>146</v>
      </c>
      <c r="M2" s="151"/>
      <c r="N2" s="151"/>
      <c r="O2" s="151"/>
      <c r="P2" s="112"/>
    </row>
    <row r="3" spans="1:16" x14ac:dyDescent="0.25">
      <c r="L3" s="152" t="s">
        <v>428</v>
      </c>
      <c r="M3" s="152"/>
      <c r="N3" s="152"/>
      <c r="O3" s="152"/>
      <c r="P3" s="113"/>
    </row>
    <row r="4" spans="1:16" x14ac:dyDescent="0.25">
      <c r="A4" s="140" t="s">
        <v>41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09"/>
    </row>
    <row r="5" spans="1:16" x14ac:dyDescent="0.25">
      <c r="A5" s="140" t="s">
        <v>192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09"/>
    </row>
    <row r="6" spans="1:16" x14ac:dyDescent="0.2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 x14ac:dyDescent="0.25">
      <c r="A7" s="141" t="s">
        <v>0</v>
      </c>
      <c r="B7" s="141"/>
      <c r="C7" s="141"/>
      <c r="D7" s="141"/>
      <c r="E7" s="142" t="s">
        <v>147</v>
      </c>
      <c r="F7" s="143"/>
      <c r="G7" s="143"/>
      <c r="H7" s="143"/>
      <c r="I7" s="143"/>
      <c r="J7" s="144"/>
      <c r="K7" s="15"/>
      <c r="L7" s="15"/>
      <c r="M7" s="15"/>
      <c r="N7" s="15"/>
      <c r="O7" s="15"/>
      <c r="P7" s="15"/>
    </row>
    <row r="8" spans="1:16" ht="15.75" customHeight="1" x14ac:dyDescent="0.25">
      <c r="A8" s="145" t="s">
        <v>1</v>
      </c>
      <c r="B8" s="146"/>
      <c r="C8" s="146"/>
      <c r="D8" s="147"/>
      <c r="E8" s="142" t="s">
        <v>167</v>
      </c>
      <c r="F8" s="143"/>
      <c r="G8" s="143"/>
      <c r="H8" s="143"/>
      <c r="I8" s="143"/>
      <c r="J8" s="144"/>
      <c r="K8" s="15"/>
      <c r="L8" s="15"/>
      <c r="M8" s="15"/>
      <c r="N8" s="15"/>
      <c r="O8" s="15"/>
      <c r="P8" s="15"/>
    </row>
    <row r="9" spans="1:16" x14ac:dyDescent="0.25">
      <c r="A9" s="148"/>
      <c r="B9" s="149"/>
      <c r="C9" s="149"/>
      <c r="D9" s="150"/>
      <c r="E9" s="142" t="s">
        <v>168</v>
      </c>
      <c r="F9" s="143"/>
      <c r="G9" s="143"/>
      <c r="H9" s="143"/>
      <c r="I9" s="143"/>
      <c r="J9" s="144"/>
      <c r="K9" s="15"/>
      <c r="L9" s="15"/>
      <c r="M9" s="24"/>
      <c r="N9" s="15"/>
      <c r="O9" s="15"/>
      <c r="P9" s="15"/>
    </row>
    <row r="10" spans="1:16" ht="15" customHeight="1" x14ac:dyDescent="0.25">
      <c r="A10" s="141" t="s">
        <v>2</v>
      </c>
      <c r="B10" s="141"/>
      <c r="C10" s="141"/>
      <c r="D10" s="141"/>
      <c r="E10" s="155" t="s">
        <v>264</v>
      </c>
      <c r="F10" s="156"/>
      <c r="G10" s="156"/>
      <c r="H10" s="156"/>
      <c r="I10" s="156"/>
      <c r="J10" s="157"/>
      <c r="K10" s="15"/>
      <c r="L10" s="15"/>
      <c r="M10" s="15"/>
      <c r="N10" s="15"/>
      <c r="O10" s="15"/>
      <c r="P10" s="15"/>
    </row>
    <row r="11" spans="1:16" x14ac:dyDescent="0.25">
      <c r="A11" s="141" t="s">
        <v>3</v>
      </c>
      <c r="B11" s="141"/>
      <c r="C11" s="141"/>
      <c r="D11" s="141"/>
      <c r="E11" s="158" t="s">
        <v>31</v>
      </c>
      <c r="F11" s="143"/>
      <c r="G11" s="143"/>
      <c r="H11" s="143"/>
      <c r="I11" s="143"/>
      <c r="J11" s="144"/>
      <c r="K11" s="15"/>
      <c r="L11" s="15"/>
      <c r="M11" s="15"/>
      <c r="N11" s="15"/>
      <c r="O11" s="15"/>
      <c r="P11" s="15"/>
    </row>
    <row r="12" spans="1:16" x14ac:dyDescent="0.25">
      <c r="A12" s="141" t="s">
        <v>4</v>
      </c>
      <c r="B12" s="141"/>
      <c r="C12" s="141"/>
      <c r="D12" s="141"/>
      <c r="E12" s="142">
        <v>7710938933</v>
      </c>
      <c r="F12" s="143"/>
      <c r="G12" s="143"/>
      <c r="H12" s="143"/>
      <c r="I12" s="143"/>
      <c r="J12" s="144"/>
      <c r="K12" s="15"/>
      <c r="L12" s="15"/>
      <c r="M12" s="15"/>
      <c r="N12" s="15"/>
      <c r="O12" s="15"/>
      <c r="P12" s="15"/>
    </row>
    <row r="13" spans="1:16" x14ac:dyDescent="0.25">
      <c r="A13" s="141" t="s">
        <v>5</v>
      </c>
      <c r="B13" s="141"/>
      <c r="C13" s="141"/>
      <c r="D13" s="141"/>
      <c r="E13" s="142">
        <v>770101001</v>
      </c>
      <c r="F13" s="143"/>
      <c r="G13" s="143"/>
      <c r="H13" s="143"/>
      <c r="I13" s="143"/>
      <c r="J13" s="144"/>
      <c r="K13" s="15"/>
      <c r="L13" s="15"/>
      <c r="M13" s="15"/>
      <c r="N13" s="15"/>
      <c r="O13" s="15"/>
      <c r="P13" s="15"/>
    </row>
    <row r="14" spans="1:16" x14ac:dyDescent="0.25">
      <c r="A14" s="141" t="s">
        <v>6</v>
      </c>
      <c r="B14" s="141"/>
      <c r="C14" s="141"/>
      <c r="D14" s="141"/>
      <c r="E14" s="142">
        <v>45286585000</v>
      </c>
      <c r="F14" s="143"/>
      <c r="G14" s="143"/>
      <c r="H14" s="143"/>
      <c r="I14" s="143"/>
      <c r="J14" s="144"/>
      <c r="K14" s="15"/>
      <c r="L14" s="15"/>
      <c r="M14" s="15"/>
      <c r="N14" s="15"/>
      <c r="O14" s="15"/>
      <c r="P14" s="15"/>
    </row>
    <row r="15" spans="1:16" x14ac:dyDescent="0.2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47.25" customHeight="1" x14ac:dyDescent="0.25">
      <c r="A16" s="133" t="s">
        <v>11</v>
      </c>
      <c r="B16" s="133" t="s">
        <v>12</v>
      </c>
      <c r="C16" s="133" t="s">
        <v>315</v>
      </c>
      <c r="D16" s="139" t="s">
        <v>7</v>
      </c>
      <c r="E16" s="139"/>
      <c r="F16" s="139"/>
      <c r="G16" s="139"/>
      <c r="H16" s="139"/>
      <c r="I16" s="139"/>
      <c r="J16" s="139"/>
      <c r="K16" s="139"/>
      <c r="L16" s="139"/>
      <c r="M16" s="139"/>
      <c r="N16" s="133" t="s">
        <v>13</v>
      </c>
      <c r="O16" s="133" t="s">
        <v>14</v>
      </c>
      <c r="P16" s="133" t="s">
        <v>337</v>
      </c>
    </row>
    <row r="17" spans="1:16" ht="120" customHeight="1" x14ac:dyDescent="0.25">
      <c r="A17" s="134"/>
      <c r="B17" s="134"/>
      <c r="C17" s="134"/>
      <c r="D17" s="133" t="s">
        <v>15</v>
      </c>
      <c r="E17" s="133" t="s">
        <v>16</v>
      </c>
      <c r="F17" s="139" t="s">
        <v>17</v>
      </c>
      <c r="G17" s="139"/>
      <c r="H17" s="133" t="s">
        <v>25</v>
      </c>
      <c r="I17" s="139" t="s">
        <v>18</v>
      </c>
      <c r="J17" s="139"/>
      <c r="K17" s="133" t="s">
        <v>27</v>
      </c>
      <c r="L17" s="139" t="s">
        <v>19</v>
      </c>
      <c r="M17" s="139"/>
      <c r="N17" s="134"/>
      <c r="O17" s="135"/>
      <c r="P17" s="134"/>
    </row>
    <row r="18" spans="1:16" ht="119.25" customHeight="1" x14ac:dyDescent="0.25">
      <c r="A18" s="135"/>
      <c r="B18" s="135"/>
      <c r="C18" s="135"/>
      <c r="D18" s="135"/>
      <c r="E18" s="135"/>
      <c r="F18" s="12" t="s">
        <v>20</v>
      </c>
      <c r="G18" s="12" t="s">
        <v>21</v>
      </c>
      <c r="H18" s="135"/>
      <c r="I18" s="12" t="s">
        <v>22</v>
      </c>
      <c r="J18" s="12" t="s">
        <v>21</v>
      </c>
      <c r="K18" s="135"/>
      <c r="L18" s="12" t="s">
        <v>23</v>
      </c>
      <c r="M18" s="12" t="s">
        <v>24</v>
      </c>
      <c r="N18" s="135"/>
      <c r="O18" s="12" t="s">
        <v>8</v>
      </c>
      <c r="P18" s="135"/>
    </row>
    <row r="19" spans="1:16" x14ac:dyDescent="0.25">
      <c r="A19" s="12">
        <v>1</v>
      </c>
      <c r="B19" s="12">
        <v>2</v>
      </c>
      <c r="C19" s="12">
        <v>3</v>
      </c>
      <c r="D19" s="12">
        <v>4</v>
      </c>
      <c r="E19" s="12">
        <v>5</v>
      </c>
      <c r="F19" s="12">
        <v>6</v>
      </c>
      <c r="G19" s="12">
        <v>7</v>
      </c>
      <c r="H19" s="12">
        <v>8</v>
      </c>
      <c r="I19" s="12">
        <v>9</v>
      </c>
      <c r="J19" s="12">
        <v>10</v>
      </c>
      <c r="K19" s="12">
        <v>11</v>
      </c>
      <c r="L19" s="12">
        <v>12</v>
      </c>
      <c r="M19" s="12">
        <v>13</v>
      </c>
      <c r="N19" s="12">
        <v>14</v>
      </c>
      <c r="O19" s="12">
        <v>15</v>
      </c>
      <c r="P19" s="108">
        <v>16</v>
      </c>
    </row>
    <row r="20" spans="1:16" s="15" customFormat="1" ht="110.25" hidden="1" x14ac:dyDescent="0.25">
      <c r="A20" s="39"/>
      <c r="B20" s="39" t="s">
        <v>40</v>
      </c>
      <c r="C20" s="39">
        <v>9249020</v>
      </c>
      <c r="D20" s="27" t="s">
        <v>70</v>
      </c>
      <c r="E20" s="39" t="s">
        <v>36</v>
      </c>
      <c r="F20" s="3" t="s">
        <v>29</v>
      </c>
      <c r="G20" s="39" t="s">
        <v>28</v>
      </c>
      <c r="H20" s="39">
        <v>1</v>
      </c>
      <c r="I20" s="39">
        <v>45000000000</v>
      </c>
      <c r="J20" s="39" t="s">
        <v>26</v>
      </c>
      <c r="K20" s="13">
        <v>470000</v>
      </c>
      <c r="L20" s="3" t="s">
        <v>37</v>
      </c>
      <c r="M20" s="3" t="s">
        <v>48</v>
      </c>
      <c r="N20" s="39" t="s">
        <v>32</v>
      </c>
      <c r="O20" s="39" t="s">
        <v>33</v>
      </c>
      <c r="P20" s="26"/>
    </row>
    <row r="21" spans="1:16" s="15" customFormat="1" ht="19.5" customHeight="1" x14ac:dyDescent="0.25">
      <c r="A21" s="153" t="s">
        <v>194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14"/>
    </row>
    <row r="22" spans="1:16" s="21" customFormat="1" ht="110.25" x14ac:dyDescent="0.25">
      <c r="A22" s="39">
        <v>1</v>
      </c>
      <c r="B22" s="39" t="s">
        <v>321</v>
      </c>
      <c r="C22" s="3" t="s">
        <v>165</v>
      </c>
      <c r="D22" s="27" t="s">
        <v>172</v>
      </c>
      <c r="E22" s="39" t="s">
        <v>55</v>
      </c>
      <c r="F22" s="3" t="s">
        <v>56</v>
      </c>
      <c r="G22" s="39" t="s">
        <v>57</v>
      </c>
      <c r="H22" s="39">
        <v>9</v>
      </c>
      <c r="I22" s="39">
        <v>45000000000</v>
      </c>
      <c r="J22" s="39" t="s">
        <v>26</v>
      </c>
      <c r="K22" s="35">
        <v>499000</v>
      </c>
      <c r="L22" s="3" t="s">
        <v>162</v>
      </c>
      <c r="M22" s="3" t="s">
        <v>182</v>
      </c>
      <c r="N22" s="39" t="s">
        <v>32</v>
      </c>
      <c r="O22" s="39" t="s">
        <v>33</v>
      </c>
      <c r="P22" s="115" t="s">
        <v>342</v>
      </c>
    </row>
    <row r="23" spans="1:16" s="15" customFormat="1" ht="110.25" x14ac:dyDescent="0.25">
      <c r="A23" s="39">
        <v>2</v>
      </c>
      <c r="B23" s="3" t="s">
        <v>178</v>
      </c>
      <c r="C23" s="3" t="s">
        <v>363</v>
      </c>
      <c r="D23" s="37" t="s">
        <v>174</v>
      </c>
      <c r="E23" s="39" t="s">
        <v>55</v>
      </c>
      <c r="F23" s="3" t="s">
        <v>29</v>
      </c>
      <c r="G23" s="39" t="s">
        <v>90</v>
      </c>
      <c r="H23" s="39">
        <v>1</v>
      </c>
      <c r="I23" s="39">
        <v>45000000000</v>
      </c>
      <c r="J23" s="39" t="s">
        <v>26</v>
      </c>
      <c r="K23" s="13" t="s">
        <v>236</v>
      </c>
      <c r="L23" s="3" t="s">
        <v>162</v>
      </c>
      <c r="M23" s="3" t="s">
        <v>190</v>
      </c>
      <c r="N23" s="39" t="s">
        <v>32</v>
      </c>
      <c r="O23" s="39" t="s">
        <v>33</v>
      </c>
      <c r="P23" s="115" t="s">
        <v>340</v>
      </c>
    </row>
    <row r="24" spans="1:16" s="21" customFormat="1" ht="150.75" customHeight="1" x14ac:dyDescent="0.25">
      <c r="A24" s="39">
        <v>3</v>
      </c>
      <c r="B24" s="3" t="s">
        <v>365</v>
      </c>
      <c r="C24" s="3" t="s">
        <v>364</v>
      </c>
      <c r="D24" s="73" t="s">
        <v>240</v>
      </c>
      <c r="E24" s="39" t="s">
        <v>36</v>
      </c>
      <c r="F24" s="3" t="s">
        <v>29</v>
      </c>
      <c r="G24" s="39" t="s">
        <v>28</v>
      </c>
      <c r="H24" s="39">
        <v>1</v>
      </c>
      <c r="I24" s="39">
        <v>45000000000</v>
      </c>
      <c r="J24" s="39" t="s">
        <v>26</v>
      </c>
      <c r="K24" s="13">
        <v>450000</v>
      </c>
      <c r="L24" s="3" t="s">
        <v>195</v>
      </c>
      <c r="M24" s="3" t="s">
        <v>160</v>
      </c>
      <c r="N24" s="39" t="s">
        <v>32</v>
      </c>
      <c r="O24" s="39" t="s">
        <v>33</v>
      </c>
      <c r="P24" s="108"/>
    </row>
    <row r="25" spans="1:16" s="15" customFormat="1" ht="21.75" customHeight="1" x14ac:dyDescent="0.25">
      <c r="A25" s="153" t="s">
        <v>197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14"/>
    </row>
    <row r="26" spans="1:16" s="15" customFormat="1" ht="153.75" customHeight="1" x14ac:dyDescent="0.25">
      <c r="A26" s="42">
        <v>4</v>
      </c>
      <c r="B26" s="42" t="s">
        <v>205</v>
      </c>
      <c r="C26" s="42" t="s">
        <v>205</v>
      </c>
      <c r="D26" s="43" t="s">
        <v>193</v>
      </c>
      <c r="E26" s="42" t="s">
        <v>36</v>
      </c>
      <c r="F26" s="3" t="s">
        <v>29</v>
      </c>
      <c r="G26" s="42" t="s">
        <v>28</v>
      </c>
      <c r="H26" s="42">
        <v>1</v>
      </c>
      <c r="I26" s="42">
        <v>45000000000</v>
      </c>
      <c r="J26" s="42" t="s">
        <v>26</v>
      </c>
      <c r="K26" s="13">
        <v>439762.4</v>
      </c>
      <c r="L26" s="3" t="s">
        <v>231</v>
      </c>
      <c r="M26" s="3" t="s">
        <v>160</v>
      </c>
      <c r="N26" s="42" t="s">
        <v>32</v>
      </c>
      <c r="O26" s="42" t="s">
        <v>33</v>
      </c>
      <c r="P26" s="116"/>
    </row>
    <row r="27" spans="1:16" s="15" customFormat="1" ht="210.75" customHeight="1" x14ac:dyDescent="0.25">
      <c r="A27" s="39">
        <v>5</v>
      </c>
      <c r="B27" s="3" t="s">
        <v>334</v>
      </c>
      <c r="C27" s="3" t="s">
        <v>366</v>
      </c>
      <c r="D27" s="27" t="s">
        <v>248</v>
      </c>
      <c r="E27" s="37" t="s">
        <v>36</v>
      </c>
      <c r="F27" s="39">
        <v>792</v>
      </c>
      <c r="G27" s="3" t="s">
        <v>57</v>
      </c>
      <c r="H27" s="39">
        <v>10</v>
      </c>
      <c r="I27" s="39">
        <v>45000000000</v>
      </c>
      <c r="J27" s="39" t="s">
        <v>198</v>
      </c>
      <c r="K27" s="13">
        <v>455000</v>
      </c>
      <c r="L27" s="3" t="s">
        <v>199</v>
      </c>
      <c r="M27" s="3" t="s">
        <v>183</v>
      </c>
      <c r="N27" s="3" t="s">
        <v>32</v>
      </c>
      <c r="O27" s="41" t="s">
        <v>33</v>
      </c>
      <c r="P27" s="115" t="s">
        <v>349</v>
      </c>
    </row>
    <row r="28" spans="1:16" s="15" customFormat="1" ht="130.5" customHeight="1" x14ac:dyDescent="0.25">
      <c r="A28" s="44">
        <v>6</v>
      </c>
      <c r="B28" s="3" t="s">
        <v>246</v>
      </c>
      <c r="C28" s="3" t="s">
        <v>367</v>
      </c>
      <c r="D28" s="45" t="s">
        <v>245</v>
      </c>
      <c r="E28" s="36" t="s">
        <v>55</v>
      </c>
      <c r="F28" s="3" t="s">
        <v>29</v>
      </c>
      <c r="G28" s="44" t="s">
        <v>90</v>
      </c>
      <c r="H28" s="44">
        <v>1</v>
      </c>
      <c r="I28" s="44">
        <v>45000000000</v>
      </c>
      <c r="J28" s="44" t="s">
        <v>26</v>
      </c>
      <c r="K28" s="13">
        <v>398073</v>
      </c>
      <c r="L28" s="3" t="s">
        <v>199</v>
      </c>
      <c r="M28" s="3" t="s">
        <v>183</v>
      </c>
      <c r="N28" s="44" t="s">
        <v>32</v>
      </c>
      <c r="O28" s="44" t="s">
        <v>33</v>
      </c>
      <c r="P28" s="115"/>
    </row>
    <row r="29" spans="1:16" s="15" customFormat="1" ht="130.5" customHeight="1" x14ac:dyDescent="0.25">
      <c r="A29" s="47">
        <v>7</v>
      </c>
      <c r="B29" s="3" t="s">
        <v>234</v>
      </c>
      <c r="C29" s="3" t="s">
        <v>411</v>
      </c>
      <c r="D29" s="48" t="s">
        <v>247</v>
      </c>
      <c r="E29" s="36" t="s">
        <v>55</v>
      </c>
      <c r="F29" s="3" t="s">
        <v>29</v>
      </c>
      <c r="G29" s="47" t="s">
        <v>90</v>
      </c>
      <c r="H29" s="47">
        <v>1</v>
      </c>
      <c r="I29" s="77">
        <v>32000000000</v>
      </c>
      <c r="J29" s="47" t="s">
        <v>159</v>
      </c>
      <c r="K29" s="13">
        <v>1001000</v>
      </c>
      <c r="L29" s="3" t="s">
        <v>199</v>
      </c>
      <c r="M29" s="3" t="s">
        <v>183</v>
      </c>
      <c r="N29" s="47" t="s">
        <v>32</v>
      </c>
      <c r="O29" s="47" t="s">
        <v>33</v>
      </c>
      <c r="P29" s="115"/>
    </row>
    <row r="30" spans="1:16" s="15" customFormat="1" ht="130.5" customHeight="1" x14ac:dyDescent="0.25">
      <c r="A30" s="49">
        <v>8</v>
      </c>
      <c r="B30" s="3" t="s">
        <v>92</v>
      </c>
      <c r="C30" s="3" t="s">
        <v>92</v>
      </c>
      <c r="D30" s="50" t="s">
        <v>251</v>
      </c>
      <c r="E30" s="36" t="s">
        <v>55</v>
      </c>
      <c r="F30" s="3" t="s">
        <v>29</v>
      </c>
      <c r="G30" s="49" t="s">
        <v>90</v>
      </c>
      <c r="H30" s="49">
        <v>1</v>
      </c>
      <c r="I30" s="49">
        <v>32000000000</v>
      </c>
      <c r="J30" s="49" t="s">
        <v>252</v>
      </c>
      <c r="K30" s="13">
        <v>118500</v>
      </c>
      <c r="L30" s="3" t="s">
        <v>199</v>
      </c>
      <c r="M30" s="3" t="s">
        <v>183</v>
      </c>
      <c r="N30" s="49" t="s">
        <v>32</v>
      </c>
      <c r="O30" s="49" t="s">
        <v>33</v>
      </c>
      <c r="P30" s="115"/>
    </row>
    <row r="31" spans="1:16" s="15" customFormat="1" ht="123" customHeight="1" x14ac:dyDescent="0.25">
      <c r="A31" s="39">
        <v>9</v>
      </c>
      <c r="B31" s="3" t="s">
        <v>253</v>
      </c>
      <c r="C31" s="3" t="s">
        <v>207</v>
      </c>
      <c r="D31" s="50" t="s">
        <v>254</v>
      </c>
      <c r="E31" s="36" t="s">
        <v>55</v>
      </c>
      <c r="F31" s="3" t="s">
        <v>29</v>
      </c>
      <c r="G31" s="47" t="s">
        <v>90</v>
      </c>
      <c r="H31" s="47">
        <v>1</v>
      </c>
      <c r="I31" s="77">
        <v>60401000000</v>
      </c>
      <c r="J31" s="47" t="s">
        <v>151</v>
      </c>
      <c r="K31" s="13">
        <v>112640</v>
      </c>
      <c r="L31" s="3" t="s">
        <v>199</v>
      </c>
      <c r="M31" s="3" t="s">
        <v>183</v>
      </c>
      <c r="N31" s="47" t="s">
        <v>32</v>
      </c>
      <c r="O31" s="47" t="s">
        <v>33</v>
      </c>
      <c r="P31" s="115"/>
    </row>
    <row r="32" spans="1:16" s="15" customFormat="1" ht="21" customHeight="1" x14ac:dyDescent="0.25">
      <c r="A32" s="136">
        <v>42795</v>
      </c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11"/>
    </row>
    <row r="33" spans="1:16" s="15" customFormat="1" ht="110.25" x14ac:dyDescent="0.25">
      <c r="A33" s="39">
        <v>10</v>
      </c>
      <c r="B33" s="51" t="s">
        <v>201</v>
      </c>
      <c r="C33" s="51" t="s">
        <v>368</v>
      </c>
      <c r="D33" s="27" t="s">
        <v>233</v>
      </c>
      <c r="E33" s="37" t="s">
        <v>36</v>
      </c>
      <c r="F33" s="3" t="s">
        <v>29</v>
      </c>
      <c r="G33" s="39" t="s">
        <v>28</v>
      </c>
      <c r="H33" s="39">
        <v>1</v>
      </c>
      <c r="I33" s="39">
        <v>45000000000</v>
      </c>
      <c r="J33" s="39" t="s">
        <v>26</v>
      </c>
      <c r="K33" s="52">
        <v>3581433.58</v>
      </c>
      <c r="L33" s="3" t="s">
        <v>183</v>
      </c>
      <c r="M33" s="3" t="s">
        <v>255</v>
      </c>
      <c r="N33" s="39" t="s">
        <v>32</v>
      </c>
      <c r="O33" s="39" t="s">
        <v>33</v>
      </c>
      <c r="P33" s="127"/>
    </row>
    <row r="34" spans="1:16" s="15" customFormat="1" ht="203.25" customHeight="1" x14ac:dyDescent="0.25">
      <c r="A34" s="54">
        <v>11</v>
      </c>
      <c r="B34" s="3" t="s">
        <v>334</v>
      </c>
      <c r="C34" s="3" t="s">
        <v>369</v>
      </c>
      <c r="D34" s="57" t="s">
        <v>250</v>
      </c>
      <c r="E34" s="53" t="s">
        <v>36</v>
      </c>
      <c r="F34" s="3" t="s">
        <v>29</v>
      </c>
      <c r="G34" s="54" t="s">
        <v>57</v>
      </c>
      <c r="H34" s="54">
        <v>7</v>
      </c>
      <c r="I34" s="54">
        <v>45000000000</v>
      </c>
      <c r="J34" s="54" t="s">
        <v>26</v>
      </c>
      <c r="K34" s="13">
        <v>273000</v>
      </c>
      <c r="L34" s="3" t="s">
        <v>183</v>
      </c>
      <c r="M34" s="3" t="s">
        <v>257</v>
      </c>
      <c r="N34" s="54" t="s">
        <v>32</v>
      </c>
      <c r="O34" s="54" t="s">
        <v>33</v>
      </c>
      <c r="P34" s="115" t="s">
        <v>349</v>
      </c>
    </row>
    <row r="35" spans="1:16" s="15" customFormat="1" ht="373.5" customHeight="1" x14ac:dyDescent="0.25">
      <c r="A35" s="56">
        <v>12</v>
      </c>
      <c r="B35" s="3" t="s">
        <v>350</v>
      </c>
      <c r="C35" s="3" t="s">
        <v>412</v>
      </c>
      <c r="D35" s="57" t="s">
        <v>256</v>
      </c>
      <c r="E35" s="55" t="s">
        <v>36</v>
      </c>
      <c r="F35" s="3" t="s">
        <v>29</v>
      </c>
      <c r="G35" s="56" t="s">
        <v>28</v>
      </c>
      <c r="H35" s="56">
        <v>1</v>
      </c>
      <c r="I35" s="56">
        <v>45000000000</v>
      </c>
      <c r="J35" s="56" t="s">
        <v>26</v>
      </c>
      <c r="K35" s="13">
        <v>145000</v>
      </c>
      <c r="L35" s="3" t="s">
        <v>183</v>
      </c>
      <c r="M35" s="3" t="s">
        <v>184</v>
      </c>
      <c r="N35" s="56" t="s">
        <v>32</v>
      </c>
      <c r="O35" s="56" t="s">
        <v>33</v>
      </c>
      <c r="P35" s="108"/>
    </row>
    <row r="36" spans="1:16" s="15" customFormat="1" ht="176.25" customHeight="1" x14ac:dyDescent="0.25">
      <c r="A36" s="39">
        <v>13</v>
      </c>
      <c r="B36" s="23" t="s">
        <v>316</v>
      </c>
      <c r="C36" s="23" t="s">
        <v>206</v>
      </c>
      <c r="D36" s="55" t="s">
        <v>258</v>
      </c>
      <c r="E36" s="55" t="s">
        <v>36</v>
      </c>
      <c r="F36" s="3" t="s">
        <v>29</v>
      </c>
      <c r="G36" s="56" t="s">
        <v>28</v>
      </c>
      <c r="H36" s="56">
        <v>1</v>
      </c>
      <c r="I36" s="56">
        <v>45000000000</v>
      </c>
      <c r="J36" s="56" t="s">
        <v>26</v>
      </c>
      <c r="K36" s="13">
        <v>268790</v>
      </c>
      <c r="L36" s="3" t="s">
        <v>183</v>
      </c>
      <c r="M36" s="3" t="s">
        <v>160</v>
      </c>
      <c r="N36" s="56" t="s">
        <v>32</v>
      </c>
      <c r="O36" s="56" t="s">
        <v>33</v>
      </c>
      <c r="P36" s="115"/>
    </row>
    <row r="37" spans="1:16" s="15" customFormat="1" ht="3" hidden="1" customHeight="1" x14ac:dyDescent="0.25">
      <c r="A37" s="39">
        <v>57</v>
      </c>
      <c r="B37" s="39" t="s">
        <v>80</v>
      </c>
      <c r="C37" s="39">
        <v>7499090</v>
      </c>
      <c r="D37" s="46" t="s">
        <v>249</v>
      </c>
      <c r="E37" s="39" t="s">
        <v>36</v>
      </c>
      <c r="F37" s="3" t="s">
        <v>29</v>
      </c>
      <c r="G37" s="39" t="s">
        <v>28</v>
      </c>
      <c r="H37" s="39">
        <v>1</v>
      </c>
      <c r="I37" s="39">
        <v>45000000000</v>
      </c>
      <c r="J37" s="39" t="s">
        <v>26</v>
      </c>
      <c r="K37" s="13">
        <v>490000</v>
      </c>
      <c r="L37" s="3" t="s">
        <v>52</v>
      </c>
      <c r="M37" s="3" t="s">
        <v>52</v>
      </c>
      <c r="N37" s="39" t="s">
        <v>32</v>
      </c>
      <c r="O37" s="39" t="s">
        <v>33</v>
      </c>
      <c r="P37" s="108"/>
    </row>
    <row r="38" spans="1:16" s="15" customFormat="1" ht="163.5" hidden="1" customHeight="1" x14ac:dyDescent="0.25">
      <c r="A38" s="39">
        <v>58</v>
      </c>
      <c r="B38" s="39" t="s">
        <v>83</v>
      </c>
      <c r="C38" s="39">
        <v>7411010</v>
      </c>
      <c r="D38" s="37" t="s">
        <v>82</v>
      </c>
      <c r="E38" s="39" t="s">
        <v>36</v>
      </c>
      <c r="F38" s="3" t="s">
        <v>29</v>
      </c>
      <c r="G38" s="39" t="s">
        <v>28</v>
      </c>
      <c r="H38" s="39">
        <v>1</v>
      </c>
      <c r="I38" s="39">
        <v>45000000000</v>
      </c>
      <c r="J38" s="39" t="s">
        <v>26</v>
      </c>
      <c r="K38" s="13">
        <v>490000</v>
      </c>
      <c r="L38" s="3" t="s">
        <v>52</v>
      </c>
      <c r="M38" s="3" t="s">
        <v>52</v>
      </c>
      <c r="N38" s="39" t="s">
        <v>32</v>
      </c>
      <c r="O38" s="39" t="s">
        <v>33</v>
      </c>
      <c r="P38" s="108"/>
    </row>
    <row r="39" spans="1:16" s="15" customFormat="1" ht="140.25" hidden="1" customHeight="1" x14ac:dyDescent="0.25">
      <c r="A39" s="39">
        <v>59</v>
      </c>
      <c r="B39" s="3" t="s">
        <v>74</v>
      </c>
      <c r="C39" s="3" t="s">
        <v>75</v>
      </c>
      <c r="D39" s="37" t="s">
        <v>78</v>
      </c>
      <c r="E39" s="39" t="s">
        <v>66</v>
      </c>
      <c r="F39" s="3" t="s">
        <v>29</v>
      </c>
      <c r="G39" s="39" t="s">
        <v>28</v>
      </c>
      <c r="H39" s="39">
        <v>3</v>
      </c>
      <c r="I39" s="39">
        <v>45000000000</v>
      </c>
      <c r="J39" s="39" t="s">
        <v>26</v>
      </c>
      <c r="K39" s="13">
        <v>138001</v>
      </c>
      <c r="L39" s="3" t="s">
        <v>52</v>
      </c>
      <c r="M39" s="3" t="s">
        <v>52</v>
      </c>
      <c r="N39" s="39" t="s">
        <v>32</v>
      </c>
      <c r="O39" s="39" t="s">
        <v>33</v>
      </c>
      <c r="P39" s="108"/>
    </row>
    <row r="40" spans="1:16" s="15" customFormat="1" ht="118.5" hidden="1" customHeight="1" x14ac:dyDescent="0.25">
      <c r="A40" s="39">
        <v>60</v>
      </c>
      <c r="B40" s="3" t="s">
        <v>84</v>
      </c>
      <c r="C40" s="3" t="s">
        <v>85</v>
      </c>
      <c r="D40" s="37" t="s">
        <v>86</v>
      </c>
      <c r="E40" s="39" t="s">
        <v>97</v>
      </c>
      <c r="F40" s="3" t="s">
        <v>29</v>
      </c>
      <c r="G40" s="39" t="s">
        <v>28</v>
      </c>
      <c r="H40" s="39">
        <v>1</v>
      </c>
      <c r="I40" s="39">
        <v>45000000000</v>
      </c>
      <c r="J40" s="39" t="s">
        <v>26</v>
      </c>
      <c r="K40" s="13">
        <v>172704.8</v>
      </c>
      <c r="L40" s="3" t="s">
        <v>52</v>
      </c>
      <c r="M40" s="3" t="s">
        <v>52</v>
      </c>
      <c r="N40" s="39" t="s">
        <v>32</v>
      </c>
      <c r="O40" s="39" t="s">
        <v>33</v>
      </c>
      <c r="P40" s="108"/>
    </row>
    <row r="41" spans="1:16" s="15" customFormat="1" ht="162.75" hidden="1" customHeight="1" x14ac:dyDescent="0.25">
      <c r="A41" s="39">
        <v>61</v>
      </c>
      <c r="B41" s="3" t="s">
        <v>74</v>
      </c>
      <c r="C41" s="3" t="s">
        <v>87</v>
      </c>
      <c r="D41" s="37" t="s">
        <v>81</v>
      </c>
      <c r="E41" s="39" t="s">
        <v>66</v>
      </c>
      <c r="F41" s="3" t="s">
        <v>29</v>
      </c>
      <c r="G41" s="39" t="s">
        <v>28</v>
      </c>
      <c r="H41" s="39">
        <v>1</v>
      </c>
      <c r="I41" s="39">
        <v>45000000000</v>
      </c>
      <c r="J41" s="39" t="s">
        <v>26</v>
      </c>
      <c r="K41" s="13">
        <v>434299</v>
      </c>
      <c r="L41" s="3" t="s">
        <v>52</v>
      </c>
      <c r="M41" s="3" t="s">
        <v>52</v>
      </c>
      <c r="N41" s="39" t="s">
        <v>32</v>
      </c>
      <c r="O41" s="39" t="s">
        <v>33</v>
      </c>
      <c r="P41" s="108"/>
    </row>
    <row r="42" spans="1:16" s="15" customFormat="1" ht="118.5" hidden="1" customHeight="1" x14ac:dyDescent="0.25">
      <c r="A42" s="39">
        <v>62</v>
      </c>
      <c r="B42" s="3" t="s">
        <v>92</v>
      </c>
      <c r="C42" s="3" t="s">
        <v>93</v>
      </c>
      <c r="D42" s="37" t="s">
        <v>95</v>
      </c>
      <c r="E42" s="39" t="s">
        <v>89</v>
      </c>
      <c r="F42" s="3" t="s">
        <v>29</v>
      </c>
      <c r="G42" s="39" t="s">
        <v>90</v>
      </c>
      <c r="H42" s="39">
        <v>1</v>
      </c>
      <c r="I42" s="39">
        <v>45000000000</v>
      </c>
      <c r="J42" s="39" t="s">
        <v>26</v>
      </c>
      <c r="K42" s="13">
        <v>445200</v>
      </c>
      <c r="L42" s="3" t="s">
        <v>52</v>
      </c>
      <c r="M42" s="3" t="s">
        <v>50</v>
      </c>
      <c r="N42" s="39" t="s">
        <v>32</v>
      </c>
      <c r="O42" s="39" t="s">
        <v>33</v>
      </c>
      <c r="P42" s="108"/>
    </row>
    <row r="43" spans="1:16" s="15" customFormat="1" ht="118.5" hidden="1" customHeight="1" x14ac:dyDescent="0.25">
      <c r="A43" s="39">
        <v>63</v>
      </c>
      <c r="B43" s="38" t="s">
        <v>77</v>
      </c>
      <c r="C43" s="38">
        <v>5520100</v>
      </c>
      <c r="D43" s="22" t="s">
        <v>94</v>
      </c>
      <c r="E43" s="38" t="s">
        <v>36</v>
      </c>
      <c r="F43" s="23" t="s">
        <v>29</v>
      </c>
      <c r="G43" s="38" t="s">
        <v>28</v>
      </c>
      <c r="H43" s="38">
        <v>1</v>
      </c>
      <c r="I43" s="38">
        <v>45000000000</v>
      </c>
      <c r="J43" s="38" t="s">
        <v>26</v>
      </c>
      <c r="K43" s="16">
        <v>481162</v>
      </c>
      <c r="L43" s="3" t="s">
        <v>52</v>
      </c>
      <c r="M43" s="3" t="s">
        <v>50</v>
      </c>
      <c r="N43" s="38" t="s">
        <v>32</v>
      </c>
      <c r="O43" s="38" t="s">
        <v>33</v>
      </c>
      <c r="P43" s="108"/>
    </row>
    <row r="44" spans="1:16" s="15" customFormat="1" ht="110.25" hidden="1" x14ac:dyDescent="0.25">
      <c r="A44" s="39">
        <v>64</v>
      </c>
      <c r="B44" s="39" t="s">
        <v>40</v>
      </c>
      <c r="C44" s="39">
        <v>9249020</v>
      </c>
      <c r="D44" s="37" t="s">
        <v>91</v>
      </c>
      <c r="E44" s="39" t="s">
        <v>36</v>
      </c>
      <c r="F44" s="3" t="s">
        <v>29</v>
      </c>
      <c r="G44" s="39" t="s">
        <v>28</v>
      </c>
      <c r="H44" s="39">
        <v>1</v>
      </c>
      <c r="I44" s="39">
        <v>45000000000</v>
      </c>
      <c r="J44" s="39" t="s">
        <v>26</v>
      </c>
      <c r="K44" s="13">
        <v>498401.5</v>
      </c>
      <c r="L44" s="3" t="s">
        <v>52</v>
      </c>
      <c r="M44" s="3" t="s">
        <v>50</v>
      </c>
      <c r="N44" s="39" t="s">
        <v>32</v>
      </c>
      <c r="O44" s="39" t="s">
        <v>33</v>
      </c>
      <c r="P44" s="108"/>
    </row>
    <row r="45" spans="1:16" s="15" customFormat="1" ht="110.25" hidden="1" x14ac:dyDescent="0.25">
      <c r="A45" s="39">
        <v>65</v>
      </c>
      <c r="B45" s="39">
        <v>64</v>
      </c>
      <c r="C45" s="39">
        <v>6400000</v>
      </c>
      <c r="D45" s="37" t="s">
        <v>100</v>
      </c>
      <c r="E45" s="39" t="s">
        <v>36</v>
      </c>
      <c r="F45" s="3" t="s">
        <v>29</v>
      </c>
      <c r="G45" s="39" t="s">
        <v>28</v>
      </c>
      <c r="H45" s="39">
        <v>1</v>
      </c>
      <c r="I45" s="39">
        <v>45000000000</v>
      </c>
      <c r="J45" s="39" t="s">
        <v>26</v>
      </c>
      <c r="K45" s="13">
        <v>201544.52</v>
      </c>
      <c r="L45" s="3" t="s">
        <v>52</v>
      </c>
      <c r="M45" s="3" t="s">
        <v>58</v>
      </c>
      <c r="N45" s="39" t="s">
        <v>32</v>
      </c>
      <c r="O45" s="39" t="s">
        <v>33</v>
      </c>
      <c r="P45" s="108"/>
    </row>
    <row r="46" spans="1:16" s="15" customFormat="1" ht="120" hidden="1" customHeight="1" x14ac:dyDescent="0.25">
      <c r="A46" s="39">
        <v>66</v>
      </c>
      <c r="B46" s="39" t="s">
        <v>102</v>
      </c>
      <c r="C46" s="39">
        <v>7260012</v>
      </c>
      <c r="D46" s="37" t="s">
        <v>96</v>
      </c>
      <c r="E46" s="39" t="s">
        <v>36</v>
      </c>
      <c r="F46" s="3" t="s">
        <v>29</v>
      </c>
      <c r="G46" s="39" t="s">
        <v>28</v>
      </c>
      <c r="H46" s="39">
        <v>16</v>
      </c>
      <c r="I46" s="39">
        <v>45000000000</v>
      </c>
      <c r="J46" s="39" t="s">
        <v>26</v>
      </c>
      <c r="K46" s="13">
        <v>447510</v>
      </c>
      <c r="L46" s="3" t="s">
        <v>52</v>
      </c>
      <c r="M46" s="3" t="s">
        <v>50</v>
      </c>
      <c r="N46" s="39" t="s">
        <v>32</v>
      </c>
      <c r="O46" s="39"/>
      <c r="P46" s="108"/>
    </row>
    <row r="47" spans="1:16" s="15" customFormat="1" ht="120" hidden="1" customHeight="1" x14ac:dyDescent="0.25">
      <c r="A47" s="39">
        <v>67</v>
      </c>
      <c r="B47" s="39" t="s">
        <v>98</v>
      </c>
      <c r="C47" s="39">
        <v>6719090</v>
      </c>
      <c r="D47" s="37" t="s">
        <v>99</v>
      </c>
      <c r="E47" s="39" t="s">
        <v>36</v>
      </c>
      <c r="F47" s="3" t="s">
        <v>29</v>
      </c>
      <c r="G47" s="39" t="s">
        <v>28</v>
      </c>
      <c r="H47" s="39">
        <v>1</v>
      </c>
      <c r="I47" s="39">
        <v>45000000000</v>
      </c>
      <c r="J47" s="39" t="s">
        <v>103</v>
      </c>
      <c r="K47" s="13">
        <v>490500</v>
      </c>
      <c r="L47" s="3" t="s">
        <v>52</v>
      </c>
      <c r="M47" s="3" t="s">
        <v>50</v>
      </c>
      <c r="N47" s="39" t="s">
        <v>32</v>
      </c>
      <c r="O47" s="39" t="s">
        <v>33</v>
      </c>
      <c r="P47" s="108"/>
    </row>
    <row r="48" spans="1:16" s="15" customFormat="1" ht="20.25" customHeight="1" x14ac:dyDescent="0.25">
      <c r="A48" s="136">
        <v>42826</v>
      </c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11"/>
    </row>
    <row r="49" spans="1:16" s="15" customFormat="1" ht="110.25" hidden="1" x14ac:dyDescent="0.25">
      <c r="A49" s="39">
        <v>21</v>
      </c>
      <c r="B49" s="39" t="s">
        <v>80</v>
      </c>
      <c r="C49" s="39">
        <v>7499090</v>
      </c>
      <c r="D49" s="37" t="s">
        <v>79</v>
      </c>
      <c r="E49" s="39" t="s">
        <v>36</v>
      </c>
      <c r="F49" s="3" t="s">
        <v>29</v>
      </c>
      <c r="G49" s="39" t="s">
        <v>28</v>
      </c>
      <c r="H49" s="39">
        <v>1</v>
      </c>
      <c r="I49" s="39">
        <v>45000000000</v>
      </c>
      <c r="J49" s="39" t="s">
        <v>26</v>
      </c>
      <c r="K49" s="13">
        <v>3398174.62</v>
      </c>
      <c r="L49" s="3" t="s">
        <v>50</v>
      </c>
      <c r="M49" s="3" t="s">
        <v>105</v>
      </c>
      <c r="N49" s="39" t="s">
        <v>32</v>
      </c>
      <c r="O49" s="39" t="s">
        <v>33</v>
      </c>
      <c r="P49" s="108"/>
    </row>
    <row r="50" spans="1:16" s="15" customFormat="1" ht="1.5" hidden="1" customHeight="1" x14ac:dyDescent="0.25">
      <c r="A50" s="39">
        <v>22</v>
      </c>
      <c r="B50" s="39" t="s">
        <v>80</v>
      </c>
      <c r="C50" s="39">
        <v>7499090</v>
      </c>
      <c r="D50" s="37" t="s">
        <v>104</v>
      </c>
      <c r="E50" s="39" t="s">
        <v>36</v>
      </c>
      <c r="F50" s="3" t="s">
        <v>29</v>
      </c>
      <c r="G50" s="39" t="s">
        <v>28</v>
      </c>
      <c r="H50" s="39">
        <v>1</v>
      </c>
      <c r="I50" s="39">
        <v>45000000000</v>
      </c>
      <c r="J50" s="39" t="s">
        <v>26</v>
      </c>
      <c r="K50" s="13">
        <v>31917000</v>
      </c>
      <c r="L50" s="3" t="s">
        <v>50</v>
      </c>
      <c r="M50" s="3" t="s">
        <v>54</v>
      </c>
      <c r="N50" s="39" t="s">
        <v>32</v>
      </c>
      <c r="O50" s="39" t="s">
        <v>33</v>
      </c>
      <c r="P50" s="108"/>
    </row>
    <row r="51" spans="1:16" s="15" customFormat="1" ht="130.5" hidden="1" customHeight="1" x14ac:dyDescent="0.25">
      <c r="A51" s="39">
        <v>23</v>
      </c>
      <c r="B51" s="39" t="s">
        <v>80</v>
      </c>
      <c r="C51" s="39">
        <v>7499090</v>
      </c>
      <c r="D51" s="37" t="s">
        <v>101</v>
      </c>
      <c r="E51" s="39" t="s">
        <v>36</v>
      </c>
      <c r="F51" s="3" t="s">
        <v>29</v>
      </c>
      <c r="G51" s="39" t="s">
        <v>28</v>
      </c>
      <c r="H51" s="39">
        <v>1</v>
      </c>
      <c r="I51" s="39">
        <v>45000000000</v>
      </c>
      <c r="J51" s="39" t="s">
        <v>26</v>
      </c>
      <c r="K51" s="13">
        <v>308924</v>
      </c>
      <c r="L51" s="3" t="s">
        <v>50</v>
      </c>
      <c r="M51" s="3" t="s">
        <v>50</v>
      </c>
      <c r="N51" s="39" t="s">
        <v>32</v>
      </c>
      <c r="O51" s="39" t="s">
        <v>33</v>
      </c>
      <c r="P51" s="108"/>
    </row>
    <row r="52" spans="1:16" s="15" customFormat="1" ht="159" hidden="1" customHeight="1" x14ac:dyDescent="0.25">
      <c r="A52" s="39">
        <v>24</v>
      </c>
      <c r="B52" s="39" t="s">
        <v>73</v>
      </c>
      <c r="C52" s="39">
        <v>7230000</v>
      </c>
      <c r="D52" s="37" t="s">
        <v>118</v>
      </c>
      <c r="E52" s="39" t="s">
        <v>36</v>
      </c>
      <c r="F52" s="3" t="s">
        <v>29</v>
      </c>
      <c r="G52" s="39"/>
      <c r="H52" s="39"/>
      <c r="I52" s="39">
        <v>45000000000</v>
      </c>
      <c r="J52" s="39" t="s">
        <v>26</v>
      </c>
      <c r="K52" s="13">
        <v>201544.52</v>
      </c>
      <c r="L52" s="3" t="s">
        <v>50</v>
      </c>
      <c r="M52" s="3" t="s">
        <v>62</v>
      </c>
      <c r="N52" s="39" t="s">
        <v>32</v>
      </c>
      <c r="O52" s="39" t="s">
        <v>33</v>
      </c>
      <c r="P52" s="108"/>
    </row>
    <row r="53" spans="1:16" s="15" customFormat="1" ht="159" hidden="1" customHeight="1" x14ac:dyDescent="0.25">
      <c r="A53" s="39">
        <v>25</v>
      </c>
      <c r="B53" s="3" t="s">
        <v>83</v>
      </c>
      <c r="C53" s="3" t="s">
        <v>109</v>
      </c>
      <c r="D53" s="37" t="s">
        <v>106</v>
      </c>
      <c r="E53" s="39" t="s">
        <v>36</v>
      </c>
      <c r="F53" s="3" t="s">
        <v>29</v>
      </c>
      <c r="G53" s="39" t="s">
        <v>28</v>
      </c>
      <c r="H53" s="39">
        <v>1</v>
      </c>
      <c r="I53" s="39">
        <v>45000000000</v>
      </c>
      <c r="J53" s="39" t="s">
        <v>26</v>
      </c>
      <c r="K53" s="13">
        <v>9500000</v>
      </c>
      <c r="L53" s="3" t="s">
        <v>50</v>
      </c>
      <c r="M53" s="3" t="s">
        <v>54</v>
      </c>
      <c r="N53" s="39" t="s">
        <v>32</v>
      </c>
      <c r="O53" s="39" t="s">
        <v>33</v>
      </c>
      <c r="P53" s="108"/>
    </row>
    <row r="54" spans="1:16" s="15" customFormat="1" ht="110.25" hidden="1" x14ac:dyDescent="0.25">
      <c r="A54" s="39">
        <v>26</v>
      </c>
      <c r="B54" s="3" t="s">
        <v>110</v>
      </c>
      <c r="C54" s="3" t="s">
        <v>108</v>
      </c>
      <c r="D54" s="37" t="s">
        <v>107</v>
      </c>
      <c r="E54" s="39" t="s">
        <v>36</v>
      </c>
      <c r="F54" s="3" t="s">
        <v>29</v>
      </c>
      <c r="G54" s="39" t="s">
        <v>28</v>
      </c>
      <c r="H54" s="39">
        <v>1</v>
      </c>
      <c r="I54" s="39">
        <v>45000000000</v>
      </c>
      <c r="J54" s="39" t="s">
        <v>26</v>
      </c>
      <c r="K54" s="13">
        <v>132761</v>
      </c>
      <c r="L54" s="3" t="s">
        <v>50</v>
      </c>
      <c r="M54" s="3" t="s">
        <v>50</v>
      </c>
      <c r="N54" s="39" t="s">
        <v>32</v>
      </c>
      <c r="O54" s="39" t="s">
        <v>33</v>
      </c>
      <c r="P54" s="108"/>
    </row>
    <row r="55" spans="1:16" s="15" customFormat="1" ht="110.25" hidden="1" x14ac:dyDescent="0.25">
      <c r="A55" s="39">
        <v>27</v>
      </c>
      <c r="B55" s="3" t="s">
        <v>111</v>
      </c>
      <c r="C55" s="3" t="s">
        <v>112</v>
      </c>
      <c r="D55" s="37" t="s">
        <v>113</v>
      </c>
      <c r="E55" s="39" t="s">
        <v>36</v>
      </c>
      <c r="F55" s="3" t="s">
        <v>29</v>
      </c>
      <c r="G55" s="39" t="s">
        <v>90</v>
      </c>
      <c r="H55" s="39">
        <v>1</v>
      </c>
      <c r="I55" s="39">
        <v>45000000000</v>
      </c>
      <c r="J55" s="39" t="s">
        <v>26</v>
      </c>
      <c r="K55" s="13">
        <v>377600</v>
      </c>
      <c r="L55" s="3" t="s">
        <v>50</v>
      </c>
      <c r="M55" s="3" t="s">
        <v>50</v>
      </c>
      <c r="N55" s="39" t="s">
        <v>32</v>
      </c>
      <c r="O55" s="39" t="s">
        <v>33</v>
      </c>
      <c r="P55" s="108"/>
    </row>
    <row r="56" spans="1:16" s="15" customFormat="1" ht="113.25" hidden="1" customHeight="1" x14ac:dyDescent="0.25">
      <c r="A56" s="39">
        <v>28</v>
      </c>
      <c r="B56" s="3" t="s">
        <v>114</v>
      </c>
      <c r="C56" s="3" t="s">
        <v>109</v>
      </c>
      <c r="D56" s="37" t="s">
        <v>115</v>
      </c>
      <c r="E56" s="39" t="s">
        <v>36</v>
      </c>
      <c r="F56" s="3" t="s">
        <v>29</v>
      </c>
      <c r="G56" s="39" t="s">
        <v>90</v>
      </c>
      <c r="H56" s="39">
        <v>1</v>
      </c>
      <c r="I56" s="39">
        <v>45000000000</v>
      </c>
      <c r="J56" s="39" t="s">
        <v>26</v>
      </c>
      <c r="K56" s="13">
        <v>3036000</v>
      </c>
      <c r="L56" s="3" t="s">
        <v>50</v>
      </c>
      <c r="M56" s="3" t="s">
        <v>60</v>
      </c>
      <c r="N56" s="39" t="s">
        <v>32</v>
      </c>
      <c r="O56" s="39" t="s">
        <v>33</v>
      </c>
      <c r="P56" s="108"/>
    </row>
    <row r="57" spans="1:16" s="15" customFormat="1" ht="170.25" customHeight="1" x14ac:dyDescent="0.25">
      <c r="A57" s="59">
        <v>14</v>
      </c>
      <c r="B57" s="3" t="s">
        <v>351</v>
      </c>
      <c r="C57" s="3" t="s">
        <v>412</v>
      </c>
      <c r="D57" s="27" t="s">
        <v>261</v>
      </c>
      <c r="E57" s="58" t="s">
        <v>36</v>
      </c>
      <c r="F57" s="59">
        <v>796</v>
      </c>
      <c r="G57" s="3" t="s">
        <v>90</v>
      </c>
      <c r="H57" s="59">
        <v>1</v>
      </c>
      <c r="I57" s="32">
        <v>4401000000</v>
      </c>
      <c r="J57" s="59" t="s">
        <v>260</v>
      </c>
      <c r="K57" s="34" t="s">
        <v>259</v>
      </c>
      <c r="L57" s="3" t="s">
        <v>196</v>
      </c>
      <c r="M57" s="3" t="s">
        <v>196</v>
      </c>
      <c r="N57" s="3" t="s">
        <v>32</v>
      </c>
      <c r="O57" s="59" t="s">
        <v>33</v>
      </c>
      <c r="P57" s="108"/>
    </row>
    <row r="58" spans="1:16" s="15" customFormat="1" ht="170.25" customHeight="1" x14ac:dyDescent="0.25">
      <c r="A58" s="61">
        <v>15</v>
      </c>
      <c r="B58" s="3" t="s">
        <v>319</v>
      </c>
      <c r="C58" s="3" t="s">
        <v>163</v>
      </c>
      <c r="D58" s="27" t="s">
        <v>262</v>
      </c>
      <c r="E58" s="60" t="s">
        <v>36</v>
      </c>
      <c r="F58" s="61">
        <v>796</v>
      </c>
      <c r="G58" s="3" t="s">
        <v>90</v>
      </c>
      <c r="H58" s="61">
        <v>1</v>
      </c>
      <c r="I58" s="61">
        <v>45000000000</v>
      </c>
      <c r="J58" s="61" t="s">
        <v>198</v>
      </c>
      <c r="K58" s="13">
        <v>153176.79999999999</v>
      </c>
      <c r="L58" s="3" t="s">
        <v>196</v>
      </c>
      <c r="M58" s="3" t="s">
        <v>196</v>
      </c>
      <c r="N58" s="3" t="s">
        <v>32</v>
      </c>
      <c r="O58" s="61" t="s">
        <v>33</v>
      </c>
      <c r="P58" s="115"/>
    </row>
    <row r="59" spans="1:16" s="15" customFormat="1" ht="170.25" customHeight="1" x14ac:dyDescent="0.25">
      <c r="A59" s="62">
        <v>16</v>
      </c>
      <c r="B59" s="3" t="s">
        <v>351</v>
      </c>
      <c r="C59" s="3" t="s">
        <v>413</v>
      </c>
      <c r="D59" s="27" t="s">
        <v>263</v>
      </c>
      <c r="E59" s="63" t="s">
        <v>36</v>
      </c>
      <c r="F59" s="62">
        <v>796</v>
      </c>
      <c r="G59" s="3" t="s">
        <v>90</v>
      </c>
      <c r="H59" s="62">
        <v>1</v>
      </c>
      <c r="I59" s="62">
        <v>45000000000</v>
      </c>
      <c r="J59" s="62" t="s">
        <v>198</v>
      </c>
      <c r="K59" s="13">
        <v>200000</v>
      </c>
      <c r="L59" s="3" t="s">
        <v>196</v>
      </c>
      <c r="M59" s="3" t="s">
        <v>184</v>
      </c>
      <c r="N59" s="3" t="s">
        <v>32</v>
      </c>
      <c r="O59" s="62" t="s">
        <v>33</v>
      </c>
      <c r="P59" s="115"/>
    </row>
    <row r="60" spans="1:16" s="15" customFormat="1" ht="170.25" customHeight="1" x14ac:dyDescent="0.25">
      <c r="A60" s="64">
        <v>17</v>
      </c>
      <c r="B60" s="3" t="s">
        <v>265</v>
      </c>
      <c r="C60" s="3" t="s">
        <v>370</v>
      </c>
      <c r="D60" s="27" t="s">
        <v>266</v>
      </c>
      <c r="E60" s="65" t="s">
        <v>36</v>
      </c>
      <c r="F60" s="64">
        <v>796</v>
      </c>
      <c r="G60" s="3" t="s">
        <v>90</v>
      </c>
      <c r="H60" s="64">
        <v>1</v>
      </c>
      <c r="I60" s="64">
        <v>45000000000</v>
      </c>
      <c r="J60" s="64" t="s">
        <v>198</v>
      </c>
      <c r="K60" s="13">
        <v>350000</v>
      </c>
      <c r="L60" s="3" t="s">
        <v>196</v>
      </c>
      <c r="M60" s="3" t="s">
        <v>257</v>
      </c>
      <c r="N60" s="3" t="s">
        <v>32</v>
      </c>
      <c r="O60" s="64" t="s">
        <v>33</v>
      </c>
      <c r="P60" s="115"/>
    </row>
    <row r="61" spans="1:16" s="15" customFormat="1" ht="170.25" customHeight="1" x14ac:dyDescent="0.25">
      <c r="A61" s="66">
        <v>18</v>
      </c>
      <c r="B61" s="3" t="s">
        <v>203</v>
      </c>
      <c r="C61" s="3" t="s">
        <v>164</v>
      </c>
      <c r="D61" s="27" t="s">
        <v>268</v>
      </c>
      <c r="E61" s="67" t="s">
        <v>36</v>
      </c>
      <c r="F61" s="3" t="s">
        <v>35</v>
      </c>
      <c r="G61" s="66" t="s">
        <v>237</v>
      </c>
      <c r="H61" s="66">
        <v>111.8</v>
      </c>
      <c r="I61" s="66">
        <v>45000000000</v>
      </c>
      <c r="J61" s="66" t="s">
        <v>198</v>
      </c>
      <c r="K61" s="13">
        <v>3025000</v>
      </c>
      <c r="L61" s="3" t="s">
        <v>196</v>
      </c>
      <c r="M61" s="3" t="s">
        <v>267</v>
      </c>
      <c r="N61" s="3" t="s">
        <v>32</v>
      </c>
      <c r="O61" s="66" t="s">
        <v>33</v>
      </c>
      <c r="P61" s="115" t="s">
        <v>341</v>
      </c>
    </row>
    <row r="62" spans="1:16" s="15" customFormat="1" ht="170.25" customHeight="1" x14ac:dyDescent="0.25">
      <c r="A62" s="68">
        <v>19</v>
      </c>
      <c r="B62" s="3" t="s">
        <v>204</v>
      </c>
      <c r="C62" s="3" t="s">
        <v>179</v>
      </c>
      <c r="D62" s="69" t="s">
        <v>180</v>
      </c>
      <c r="E62" s="69" t="s">
        <v>36</v>
      </c>
      <c r="F62" s="3" t="s">
        <v>29</v>
      </c>
      <c r="G62" s="68" t="s">
        <v>28</v>
      </c>
      <c r="H62" s="68">
        <v>1</v>
      </c>
      <c r="I62" s="68">
        <v>45000000000</v>
      </c>
      <c r="J62" s="68" t="s">
        <v>26</v>
      </c>
      <c r="K62" s="13">
        <v>2632871.7999999998</v>
      </c>
      <c r="L62" s="3" t="s">
        <v>196</v>
      </c>
      <c r="M62" s="3" t="s">
        <v>269</v>
      </c>
      <c r="N62" s="68" t="s">
        <v>32</v>
      </c>
      <c r="O62" s="68" t="s">
        <v>33</v>
      </c>
      <c r="P62" s="127"/>
    </row>
    <row r="63" spans="1:16" s="15" customFormat="1" ht="140.25" customHeight="1" x14ac:dyDescent="0.25">
      <c r="A63" s="71">
        <v>20</v>
      </c>
      <c r="B63" s="23" t="s">
        <v>324</v>
      </c>
      <c r="C63" s="23" t="s">
        <v>166</v>
      </c>
      <c r="D63" s="70" t="s">
        <v>276</v>
      </c>
      <c r="E63" s="70" t="s">
        <v>36</v>
      </c>
      <c r="F63" s="3" t="s">
        <v>29</v>
      </c>
      <c r="G63" s="71" t="s">
        <v>28</v>
      </c>
      <c r="H63" s="71">
        <v>1</v>
      </c>
      <c r="I63" s="71">
        <v>45000000000</v>
      </c>
      <c r="J63" s="71" t="s">
        <v>26</v>
      </c>
      <c r="K63" s="13" t="s">
        <v>270</v>
      </c>
      <c r="L63" s="3" t="s">
        <v>196</v>
      </c>
      <c r="M63" s="3" t="s">
        <v>184</v>
      </c>
      <c r="N63" s="71" t="s">
        <v>32</v>
      </c>
      <c r="O63" s="71" t="s">
        <v>33</v>
      </c>
      <c r="P63" s="108"/>
    </row>
    <row r="64" spans="1:16" s="15" customFormat="1" ht="180" customHeight="1" x14ac:dyDescent="0.25">
      <c r="A64" s="71">
        <v>21</v>
      </c>
      <c r="B64" s="23" t="s">
        <v>352</v>
      </c>
      <c r="C64" s="23" t="s">
        <v>371</v>
      </c>
      <c r="D64" s="72" t="s">
        <v>277</v>
      </c>
      <c r="E64" s="70" t="s">
        <v>36</v>
      </c>
      <c r="F64" s="3" t="s">
        <v>29</v>
      </c>
      <c r="G64" s="71" t="s">
        <v>28</v>
      </c>
      <c r="H64" s="71">
        <v>1</v>
      </c>
      <c r="I64" s="71">
        <v>45000000000</v>
      </c>
      <c r="J64" s="71" t="s">
        <v>26</v>
      </c>
      <c r="K64" s="13" t="s">
        <v>271</v>
      </c>
      <c r="L64" s="3" t="s">
        <v>196</v>
      </c>
      <c r="M64" s="3" t="s">
        <v>184</v>
      </c>
      <c r="N64" s="71" t="s">
        <v>32</v>
      </c>
      <c r="O64" s="71" t="s">
        <v>33</v>
      </c>
      <c r="P64" s="115"/>
    </row>
    <row r="65" spans="1:16" s="15" customFormat="1" ht="161.25" customHeight="1" x14ac:dyDescent="0.25">
      <c r="A65" s="71">
        <v>22</v>
      </c>
      <c r="B65" s="23" t="s">
        <v>353</v>
      </c>
      <c r="C65" s="23" t="s">
        <v>372</v>
      </c>
      <c r="D65" s="70" t="s">
        <v>272</v>
      </c>
      <c r="E65" s="70" t="s">
        <v>36</v>
      </c>
      <c r="F65" s="3" t="s">
        <v>29</v>
      </c>
      <c r="G65" s="71" t="s">
        <v>28</v>
      </c>
      <c r="H65" s="71">
        <v>1</v>
      </c>
      <c r="I65" s="71">
        <v>45000000000</v>
      </c>
      <c r="J65" s="71" t="s">
        <v>26</v>
      </c>
      <c r="K65" s="13">
        <v>404000</v>
      </c>
      <c r="L65" s="3" t="s">
        <v>196</v>
      </c>
      <c r="M65" s="3" t="s">
        <v>184</v>
      </c>
      <c r="N65" s="71" t="s">
        <v>32</v>
      </c>
      <c r="O65" s="71" t="s">
        <v>33</v>
      </c>
      <c r="P65" s="115"/>
    </row>
    <row r="66" spans="1:16" s="15" customFormat="1" ht="161.25" customHeight="1" x14ac:dyDescent="0.25">
      <c r="A66" s="73">
        <v>23</v>
      </c>
      <c r="B66" s="3" t="s">
        <v>202</v>
      </c>
      <c r="C66" s="3" t="s">
        <v>165</v>
      </c>
      <c r="D66" s="74" t="s">
        <v>273</v>
      </c>
      <c r="E66" s="74" t="s">
        <v>36</v>
      </c>
      <c r="F66" s="3" t="s">
        <v>56</v>
      </c>
      <c r="G66" s="73" t="s">
        <v>57</v>
      </c>
      <c r="H66" s="73">
        <v>18</v>
      </c>
      <c r="I66" s="73">
        <v>45000000000</v>
      </c>
      <c r="J66" s="73" t="s">
        <v>26</v>
      </c>
      <c r="K66" s="13">
        <v>1389260.67</v>
      </c>
      <c r="L66" s="3" t="s">
        <v>160</v>
      </c>
      <c r="M66" s="3" t="s">
        <v>185</v>
      </c>
      <c r="N66" s="73" t="s">
        <v>274</v>
      </c>
      <c r="O66" s="73" t="s">
        <v>275</v>
      </c>
      <c r="P66" s="115" t="s">
        <v>342</v>
      </c>
    </row>
    <row r="67" spans="1:16" s="15" customFormat="1" ht="168" customHeight="1" x14ac:dyDescent="0.25">
      <c r="A67" s="73">
        <v>24</v>
      </c>
      <c r="B67" s="3" t="s">
        <v>71</v>
      </c>
      <c r="C67" s="3" t="s">
        <v>331</v>
      </c>
      <c r="D67" s="74" t="s">
        <v>278</v>
      </c>
      <c r="E67" s="74" t="s">
        <v>36</v>
      </c>
      <c r="F67" s="3" t="s">
        <v>29</v>
      </c>
      <c r="G67" s="73" t="s">
        <v>28</v>
      </c>
      <c r="H67" s="73">
        <v>1</v>
      </c>
      <c r="I67" s="73">
        <v>45000000000</v>
      </c>
      <c r="J67" s="73" t="s">
        <v>26</v>
      </c>
      <c r="K67" s="13" t="s">
        <v>279</v>
      </c>
      <c r="L67" s="3" t="s">
        <v>196</v>
      </c>
      <c r="M67" s="3" t="s">
        <v>280</v>
      </c>
      <c r="N67" s="73" t="s">
        <v>32</v>
      </c>
      <c r="O67" s="73" t="s">
        <v>33</v>
      </c>
      <c r="P67" s="108"/>
    </row>
    <row r="68" spans="1:16" s="15" customFormat="1" ht="189" customHeight="1" x14ac:dyDescent="0.25">
      <c r="A68" s="75">
        <v>25</v>
      </c>
      <c r="B68" s="23" t="s">
        <v>353</v>
      </c>
      <c r="C68" s="23" t="s">
        <v>372</v>
      </c>
      <c r="D68" s="76" t="s">
        <v>281</v>
      </c>
      <c r="E68" s="76" t="s">
        <v>36</v>
      </c>
      <c r="F68" s="3" t="s">
        <v>29</v>
      </c>
      <c r="G68" s="75" t="s">
        <v>28</v>
      </c>
      <c r="H68" s="75">
        <v>1</v>
      </c>
      <c r="I68" s="75">
        <v>45000000000</v>
      </c>
      <c r="J68" s="75" t="s">
        <v>26</v>
      </c>
      <c r="K68" s="13">
        <v>1691151.22</v>
      </c>
      <c r="L68" s="3" t="s">
        <v>196</v>
      </c>
      <c r="M68" s="3" t="s">
        <v>184</v>
      </c>
      <c r="N68" s="75" t="s">
        <v>32</v>
      </c>
      <c r="O68" s="75" t="s">
        <v>33</v>
      </c>
      <c r="P68" s="115"/>
    </row>
    <row r="69" spans="1:16" s="15" customFormat="1" ht="198.75" customHeight="1" x14ac:dyDescent="0.25">
      <c r="A69" s="73">
        <v>26</v>
      </c>
      <c r="B69" s="23" t="s">
        <v>353</v>
      </c>
      <c r="C69" s="23" t="s">
        <v>373</v>
      </c>
      <c r="D69" s="74" t="s">
        <v>282</v>
      </c>
      <c r="E69" s="74" t="s">
        <v>36</v>
      </c>
      <c r="F69" s="3" t="s">
        <v>29</v>
      </c>
      <c r="G69" s="73" t="s">
        <v>28</v>
      </c>
      <c r="H69" s="73">
        <v>1</v>
      </c>
      <c r="I69" s="73">
        <v>45000000000</v>
      </c>
      <c r="J69" s="73" t="s">
        <v>26</v>
      </c>
      <c r="K69" s="13">
        <v>199390</v>
      </c>
      <c r="L69" s="3" t="s">
        <v>196</v>
      </c>
      <c r="M69" s="3" t="s">
        <v>184</v>
      </c>
      <c r="N69" s="73" t="s">
        <v>32</v>
      </c>
      <c r="O69" s="73" t="s">
        <v>33</v>
      </c>
      <c r="P69" s="115"/>
    </row>
    <row r="70" spans="1:16" s="15" customFormat="1" ht="126" hidden="1" x14ac:dyDescent="0.25">
      <c r="A70" s="39"/>
      <c r="B70" s="25" t="s">
        <v>80</v>
      </c>
      <c r="C70" s="3">
        <v>7400000</v>
      </c>
      <c r="D70" s="28" t="s">
        <v>116</v>
      </c>
      <c r="E70" s="39" t="s">
        <v>36</v>
      </c>
      <c r="F70" s="3">
        <v>796</v>
      </c>
      <c r="G70" s="25" t="s">
        <v>28</v>
      </c>
      <c r="H70" s="39">
        <v>1</v>
      </c>
      <c r="I70" s="39">
        <v>45000000000</v>
      </c>
      <c r="J70" s="39" t="s">
        <v>117</v>
      </c>
      <c r="K70" s="13">
        <v>250525.8</v>
      </c>
      <c r="L70" s="25">
        <v>42125</v>
      </c>
      <c r="M70" s="25">
        <v>42125</v>
      </c>
      <c r="N70" s="39" t="s">
        <v>32</v>
      </c>
      <c r="O70" s="39" t="s">
        <v>33</v>
      </c>
      <c r="P70" s="115" t="s">
        <v>337</v>
      </c>
    </row>
    <row r="71" spans="1:16" s="15" customFormat="1" ht="22.5" customHeight="1" x14ac:dyDescent="0.25">
      <c r="A71" s="136">
        <v>42856</v>
      </c>
      <c r="B71" s="137"/>
      <c r="C71" s="137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15"/>
    </row>
    <row r="72" spans="1:16" s="15" customFormat="1" ht="145.5" customHeight="1" x14ac:dyDescent="0.25">
      <c r="A72" s="81">
        <v>27</v>
      </c>
      <c r="B72" s="3" t="s">
        <v>253</v>
      </c>
      <c r="C72" s="3" t="s">
        <v>207</v>
      </c>
      <c r="D72" s="78" t="s">
        <v>284</v>
      </c>
      <c r="E72" s="80" t="s">
        <v>36</v>
      </c>
      <c r="F72" s="3" t="s">
        <v>29</v>
      </c>
      <c r="G72" s="81" t="s">
        <v>28</v>
      </c>
      <c r="H72" s="81">
        <v>1</v>
      </c>
      <c r="I72" s="79">
        <v>60000000000</v>
      </c>
      <c r="J72" s="81" t="s">
        <v>285</v>
      </c>
      <c r="K72" s="13">
        <v>139000</v>
      </c>
      <c r="L72" s="3" t="s">
        <v>171</v>
      </c>
      <c r="M72" s="51" t="s">
        <v>283</v>
      </c>
      <c r="N72" s="81" t="s">
        <v>32</v>
      </c>
      <c r="O72" s="81" t="s">
        <v>33</v>
      </c>
      <c r="P72" s="115"/>
    </row>
    <row r="73" spans="1:16" s="15" customFormat="1" ht="161.25" customHeight="1" x14ac:dyDescent="0.25">
      <c r="A73" s="81">
        <v>28</v>
      </c>
      <c r="B73" s="3" t="s">
        <v>318</v>
      </c>
      <c r="C73" s="3" t="s">
        <v>209</v>
      </c>
      <c r="D73" s="78" t="s">
        <v>303</v>
      </c>
      <c r="E73" s="80" t="s">
        <v>36</v>
      </c>
      <c r="F73" s="3" t="s">
        <v>29</v>
      </c>
      <c r="G73" s="81" t="s">
        <v>28</v>
      </c>
      <c r="H73" s="81">
        <v>1</v>
      </c>
      <c r="I73" s="84">
        <v>60000000000</v>
      </c>
      <c r="J73" s="81" t="s">
        <v>285</v>
      </c>
      <c r="K73" s="13">
        <v>200000</v>
      </c>
      <c r="L73" s="3" t="s">
        <v>171</v>
      </c>
      <c r="M73" s="51" t="s">
        <v>257</v>
      </c>
      <c r="N73" s="81" t="s">
        <v>32</v>
      </c>
      <c r="O73" s="81" t="s">
        <v>33</v>
      </c>
      <c r="P73" s="115"/>
    </row>
    <row r="74" spans="1:16" s="15" customFormat="1" ht="171.75" customHeight="1" x14ac:dyDescent="0.25">
      <c r="A74" s="82">
        <v>29</v>
      </c>
      <c r="B74" s="3" t="s">
        <v>353</v>
      </c>
      <c r="C74" s="3" t="s">
        <v>406</v>
      </c>
      <c r="D74" s="78" t="s">
        <v>300</v>
      </c>
      <c r="E74" s="83" t="s">
        <v>36</v>
      </c>
      <c r="F74" s="3" t="s">
        <v>29</v>
      </c>
      <c r="G74" s="82" t="s">
        <v>28</v>
      </c>
      <c r="H74" s="82">
        <v>1</v>
      </c>
      <c r="I74" s="79">
        <v>60000000000</v>
      </c>
      <c r="J74" s="82" t="s">
        <v>285</v>
      </c>
      <c r="K74" s="13">
        <v>492500</v>
      </c>
      <c r="L74" s="3" t="s">
        <v>171</v>
      </c>
      <c r="M74" s="51" t="s">
        <v>283</v>
      </c>
      <c r="N74" s="82" t="s">
        <v>32</v>
      </c>
      <c r="O74" s="82" t="s">
        <v>33</v>
      </c>
      <c r="P74" s="115"/>
    </row>
    <row r="75" spans="1:16" s="15" customFormat="1" ht="161.25" customHeight="1" x14ac:dyDescent="0.25">
      <c r="A75" s="82">
        <v>30</v>
      </c>
      <c r="B75" s="3" t="s">
        <v>287</v>
      </c>
      <c r="C75" s="3" t="s">
        <v>374</v>
      </c>
      <c r="D75" s="78" t="s">
        <v>296</v>
      </c>
      <c r="E75" s="83" t="s">
        <v>36</v>
      </c>
      <c r="F75" s="3" t="s">
        <v>29</v>
      </c>
      <c r="G75" s="82" t="s">
        <v>28</v>
      </c>
      <c r="H75" s="82">
        <v>1</v>
      </c>
      <c r="I75" s="84">
        <v>60000000000</v>
      </c>
      <c r="J75" s="82" t="s">
        <v>285</v>
      </c>
      <c r="K75" s="13">
        <v>398000</v>
      </c>
      <c r="L75" s="3" t="s">
        <v>171</v>
      </c>
      <c r="M75" s="3" t="s">
        <v>171</v>
      </c>
      <c r="N75" s="82" t="s">
        <v>32</v>
      </c>
      <c r="O75" s="82" t="s">
        <v>33</v>
      </c>
      <c r="P75" s="115"/>
    </row>
    <row r="76" spans="1:16" s="15" customFormat="1" ht="161.25" customHeight="1" x14ac:dyDescent="0.25">
      <c r="A76" s="82">
        <v>31</v>
      </c>
      <c r="B76" s="3" t="s">
        <v>287</v>
      </c>
      <c r="C76" s="3" t="s">
        <v>375</v>
      </c>
      <c r="D76" s="78" t="s">
        <v>297</v>
      </c>
      <c r="E76" s="83" t="s">
        <v>36</v>
      </c>
      <c r="F76" s="3" t="s">
        <v>29</v>
      </c>
      <c r="G76" s="82" t="s">
        <v>28</v>
      </c>
      <c r="H76" s="82">
        <v>1</v>
      </c>
      <c r="I76" s="79">
        <v>60000000000</v>
      </c>
      <c r="J76" s="82" t="s">
        <v>285</v>
      </c>
      <c r="K76" s="13">
        <v>105000</v>
      </c>
      <c r="L76" s="3" t="s">
        <v>171</v>
      </c>
      <c r="M76" s="3" t="s">
        <v>171</v>
      </c>
      <c r="N76" s="82" t="s">
        <v>32</v>
      </c>
      <c r="O76" s="82" t="s">
        <v>33</v>
      </c>
      <c r="P76" s="115"/>
    </row>
    <row r="77" spans="1:16" s="15" customFormat="1" ht="161.25" customHeight="1" x14ac:dyDescent="0.25">
      <c r="A77" s="82">
        <v>32</v>
      </c>
      <c r="B77" s="3" t="s">
        <v>287</v>
      </c>
      <c r="C77" s="3" t="s">
        <v>376</v>
      </c>
      <c r="D77" s="78" t="s">
        <v>298</v>
      </c>
      <c r="E77" s="83" t="s">
        <v>36</v>
      </c>
      <c r="F77" s="3" t="s">
        <v>29</v>
      </c>
      <c r="G77" s="82" t="s">
        <v>28</v>
      </c>
      <c r="H77" s="82">
        <v>1</v>
      </c>
      <c r="I77" s="84">
        <v>60000000000</v>
      </c>
      <c r="J77" s="82" t="s">
        <v>285</v>
      </c>
      <c r="K77" s="13">
        <v>231000</v>
      </c>
      <c r="L77" s="3" t="s">
        <v>171</v>
      </c>
      <c r="M77" s="3" t="s">
        <v>171</v>
      </c>
      <c r="N77" s="82" t="s">
        <v>32</v>
      </c>
      <c r="O77" s="82" t="s">
        <v>33</v>
      </c>
      <c r="P77" s="115"/>
    </row>
    <row r="78" spans="1:16" s="15" customFormat="1" ht="161.25" customHeight="1" x14ac:dyDescent="0.25">
      <c r="A78" s="82">
        <v>33</v>
      </c>
      <c r="B78" s="3" t="s">
        <v>353</v>
      </c>
      <c r="C78" s="3" t="s">
        <v>377</v>
      </c>
      <c r="D78" s="78" t="s">
        <v>302</v>
      </c>
      <c r="E78" s="83" t="s">
        <v>36</v>
      </c>
      <c r="F78" s="3" t="s">
        <v>29</v>
      </c>
      <c r="G78" s="82" t="s">
        <v>28</v>
      </c>
      <c r="H78" s="82">
        <v>1</v>
      </c>
      <c r="I78" s="84">
        <v>60000000000</v>
      </c>
      <c r="J78" s="82" t="s">
        <v>285</v>
      </c>
      <c r="K78" s="13">
        <v>285100</v>
      </c>
      <c r="L78" s="3" t="s">
        <v>171</v>
      </c>
      <c r="M78" s="3" t="s">
        <v>171</v>
      </c>
      <c r="N78" s="82" t="s">
        <v>32</v>
      </c>
      <c r="O78" s="82" t="s">
        <v>33</v>
      </c>
      <c r="P78" s="115"/>
    </row>
    <row r="79" spans="1:16" s="15" customFormat="1" ht="140.25" customHeight="1" x14ac:dyDescent="0.25">
      <c r="A79" s="82">
        <v>34</v>
      </c>
      <c r="B79" s="3" t="s">
        <v>324</v>
      </c>
      <c r="C79" s="3" t="s">
        <v>166</v>
      </c>
      <c r="D79" s="78" t="s">
        <v>289</v>
      </c>
      <c r="E79" s="83" t="s">
        <v>36</v>
      </c>
      <c r="F79" s="3" t="s">
        <v>29</v>
      </c>
      <c r="G79" s="82" t="s">
        <v>28</v>
      </c>
      <c r="H79" s="82">
        <v>1</v>
      </c>
      <c r="I79" s="84">
        <v>60000000000</v>
      </c>
      <c r="J79" s="82" t="s">
        <v>285</v>
      </c>
      <c r="K79" s="13">
        <v>491000</v>
      </c>
      <c r="L79" s="3" t="s">
        <v>171</v>
      </c>
      <c r="M79" s="3" t="s">
        <v>171</v>
      </c>
      <c r="N79" s="82" t="s">
        <v>32</v>
      </c>
      <c r="O79" s="82" t="s">
        <v>33</v>
      </c>
      <c r="P79" s="115"/>
    </row>
    <row r="80" spans="1:16" s="15" customFormat="1" ht="115.5" customHeight="1" x14ac:dyDescent="0.25">
      <c r="A80" s="82">
        <v>35</v>
      </c>
      <c r="B80" s="3" t="s">
        <v>287</v>
      </c>
      <c r="C80" s="3" t="s">
        <v>378</v>
      </c>
      <c r="D80" s="78" t="s">
        <v>301</v>
      </c>
      <c r="E80" s="83" t="s">
        <v>36</v>
      </c>
      <c r="F80" s="3" t="s">
        <v>29</v>
      </c>
      <c r="G80" s="82" t="s">
        <v>28</v>
      </c>
      <c r="H80" s="82">
        <v>1</v>
      </c>
      <c r="I80" s="84">
        <v>60000000000</v>
      </c>
      <c r="J80" s="82" t="s">
        <v>285</v>
      </c>
      <c r="K80" s="13">
        <v>488956.6</v>
      </c>
      <c r="L80" s="3" t="s">
        <v>171</v>
      </c>
      <c r="M80" s="3" t="s">
        <v>171</v>
      </c>
      <c r="N80" s="82" t="s">
        <v>32</v>
      </c>
      <c r="O80" s="82" t="s">
        <v>33</v>
      </c>
      <c r="P80" s="115"/>
    </row>
    <row r="81" spans="1:16" s="15" customFormat="1" ht="164.25" customHeight="1" x14ac:dyDescent="0.25">
      <c r="A81" s="82">
        <v>36</v>
      </c>
      <c r="B81" s="3" t="s">
        <v>353</v>
      </c>
      <c r="C81" s="3" t="s">
        <v>379</v>
      </c>
      <c r="D81" s="78" t="s">
        <v>299</v>
      </c>
      <c r="E81" s="83" t="s">
        <v>36</v>
      </c>
      <c r="F81" s="3" t="s">
        <v>29</v>
      </c>
      <c r="G81" s="82" t="s">
        <v>28</v>
      </c>
      <c r="H81" s="82">
        <v>1</v>
      </c>
      <c r="I81" s="84">
        <v>60000000000</v>
      </c>
      <c r="J81" s="82" t="s">
        <v>285</v>
      </c>
      <c r="K81" s="13">
        <v>496800</v>
      </c>
      <c r="L81" s="3" t="s">
        <v>171</v>
      </c>
      <c r="M81" s="3" t="s">
        <v>171</v>
      </c>
      <c r="N81" s="82" t="s">
        <v>32</v>
      </c>
      <c r="O81" s="82" t="s">
        <v>33</v>
      </c>
      <c r="P81" s="115"/>
    </row>
    <row r="82" spans="1:16" s="15" customFormat="1" ht="123" customHeight="1" x14ac:dyDescent="0.25">
      <c r="A82" s="82">
        <v>37</v>
      </c>
      <c r="B82" s="3" t="s">
        <v>201</v>
      </c>
      <c r="C82" s="3" t="s">
        <v>380</v>
      </c>
      <c r="D82" s="78" t="s">
        <v>290</v>
      </c>
      <c r="E82" s="83" t="s">
        <v>36</v>
      </c>
      <c r="F82" s="3" t="s">
        <v>29</v>
      </c>
      <c r="G82" s="82" t="s">
        <v>28</v>
      </c>
      <c r="H82" s="82">
        <v>1</v>
      </c>
      <c r="I82" s="84">
        <v>60000000000</v>
      </c>
      <c r="J82" s="82" t="s">
        <v>285</v>
      </c>
      <c r="K82" s="13">
        <v>275000</v>
      </c>
      <c r="L82" s="3" t="s">
        <v>171</v>
      </c>
      <c r="M82" s="3" t="s">
        <v>171</v>
      </c>
      <c r="N82" s="82" t="s">
        <v>32</v>
      </c>
      <c r="O82" s="82" t="s">
        <v>33</v>
      </c>
      <c r="P82" s="115"/>
    </row>
    <row r="83" spans="1:16" s="15" customFormat="1" ht="117" customHeight="1" x14ac:dyDescent="0.25">
      <c r="A83" s="82">
        <v>38</v>
      </c>
      <c r="B83" s="3" t="s">
        <v>292</v>
      </c>
      <c r="C83" s="3" t="s">
        <v>354</v>
      </c>
      <c r="D83" s="78" t="s">
        <v>291</v>
      </c>
      <c r="E83" s="86" t="s">
        <v>36</v>
      </c>
      <c r="F83" s="3" t="s">
        <v>29</v>
      </c>
      <c r="G83" s="85" t="s">
        <v>28</v>
      </c>
      <c r="H83" s="85">
        <v>1</v>
      </c>
      <c r="I83" s="84">
        <v>60000000000</v>
      </c>
      <c r="J83" s="85" t="s">
        <v>285</v>
      </c>
      <c r="K83" s="13" t="s">
        <v>293</v>
      </c>
      <c r="L83" s="3" t="s">
        <v>171</v>
      </c>
      <c r="M83" s="3" t="s">
        <v>171</v>
      </c>
      <c r="N83" s="85" t="s">
        <v>32</v>
      </c>
      <c r="O83" s="85" t="s">
        <v>33</v>
      </c>
      <c r="P83" s="115"/>
    </row>
    <row r="84" spans="1:16" s="15" customFormat="1" ht="154.5" customHeight="1" x14ac:dyDescent="0.25">
      <c r="A84" s="85">
        <v>39</v>
      </c>
      <c r="B84" s="3" t="s">
        <v>317</v>
      </c>
      <c r="C84" s="3" t="s">
        <v>381</v>
      </c>
      <c r="D84" s="78" t="s">
        <v>294</v>
      </c>
      <c r="E84" s="86" t="s">
        <v>36</v>
      </c>
      <c r="F84" s="3" t="s">
        <v>29</v>
      </c>
      <c r="G84" s="85" t="s">
        <v>28</v>
      </c>
      <c r="H84" s="85">
        <v>1</v>
      </c>
      <c r="I84" s="84">
        <v>60000000000</v>
      </c>
      <c r="J84" s="85" t="s">
        <v>285</v>
      </c>
      <c r="K84" s="13">
        <v>138767</v>
      </c>
      <c r="L84" s="3" t="s">
        <v>171</v>
      </c>
      <c r="M84" s="3" t="s">
        <v>171</v>
      </c>
      <c r="N84" s="85" t="s">
        <v>32</v>
      </c>
      <c r="O84" s="85" t="s">
        <v>33</v>
      </c>
      <c r="P84" s="115"/>
    </row>
    <row r="85" spans="1:16" s="15" customFormat="1" ht="154.5" customHeight="1" x14ac:dyDescent="0.25">
      <c r="A85" s="88">
        <v>40</v>
      </c>
      <c r="B85" s="3" t="s">
        <v>288</v>
      </c>
      <c r="C85" s="3" t="s">
        <v>376</v>
      </c>
      <c r="D85" s="78" t="s">
        <v>295</v>
      </c>
      <c r="E85" s="87" t="s">
        <v>36</v>
      </c>
      <c r="F85" s="3" t="s">
        <v>29</v>
      </c>
      <c r="G85" s="88" t="s">
        <v>28</v>
      </c>
      <c r="H85" s="88">
        <v>1</v>
      </c>
      <c r="I85" s="84">
        <v>60000000000</v>
      </c>
      <c r="J85" s="88" t="s">
        <v>285</v>
      </c>
      <c r="K85" s="13">
        <v>204042.4</v>
      </c>
      <c r="L85" s="3" t="s">
        <v>171</v>
      </c>
      <c r="M85" s="3" t="s">
        <v>171</v>
      </c>
      <c r="N85" s="88" t="s">
        <v>32</v>
      </c>
      <c r="O85" s="88" t="s">
        <v>33</v>
      </c>
      <c r="P85" s="115"/>
    </row>
    <row r="86" spans="1:16" s="15" customFormat="1" ht="154.5" customHeight="1" x14ac:dyDescent="0.25">
      <c r="A86" s="89">
        <v>41</v>
      </c>
      <c r="B86" s="3" t="s">
        <v>234</v>
      </c>
      <c r="C86" s="3" t="s">
        <v>382</v>
      </c>
      <c r="D86" s="78" t="s">
        <v>304</v>
      </c>
      <c r="E86" s="90" t="s">
        <v>36</v>
      </c>
      <c r="F86" s="3" t="s">
        <v>29</v>
      </c>
      <c r="G86" s="89" t="s">
        <v>28</v>
      </c>
      <c r="H86" s="89">
        <v>1</v>
      </c>
      <c r="I86" s="89">
        <v>40000000000</v>
      </c>
      <c r="J86" s="89" t="s">
        <v>210</v>
      </c>
      <c r="K86" s="13">
        <v>1001000</v>
      </c>
      <c r="L86" s="3" t="s">
        <v>171</v>
      </c>
      <c r="M86" s="3" t="s">
        <v>283</v>
      </c>
      <c r="N86" s="89" t="s">
        <v>32</v>
      </c>
      <c r="O86" s="89" t="s">
        <v>33</v>
      </c>
      <c r="P86" s="115"/>
    </row>
    <row r="87" spans="1:16" s="15" customFormat="1" ht="123.75" customHeight="1" x14ac:dyDescent="0.25">
      <c r="A87" s="39">
        <v>42</v>
      </c>
      <c r="B87" s="3" t="s">
        <v>318</v>
      </c>
      <c r="C87" s="3" t="s">
        <v>209</v>
      </c>
      <c r="D87" s="78" t="s">
        <v>305</v>
      </c>
      <c r="E87" s="86" t="s">
        <v>36</v>
      </c>
      <c r="F87" s="3" t="s">
        <v>29</v>
      </c>
      <c r="G87" s="85" t="s">
        <v>28</v>
      </c>
      <c r="H87" s="85">
        <v>1</v>
      </c>
      <c r="I87" s="89">
        <v>3426000000</v>
      </c>
      <c r="J87" s="88" t="s">
        <v>159</v>
      </c>
      <c r="K87" s="13">
        <v>531914.89</v>
      </c>
      <c r="L87" s="3" t="s">
        <v>171</v>
      </c>
      <c r="M87" s="3" t="s">
        <v>173</v>
      </c>
      <c r="N87" s="85" t="s">
        <v>32</v>
      </c>
      <c r="O87" s="85" t="s">
        <v>33</v>
      </c>
      <c r="P87" s="115"/>
    </row>
    <row r="88" spans="1:16" s="15" customFormat="1" ht="129" hidden="1" customHeight="1" x14ac:dyDescent="0.25">
      <c r="A88" s="39">
        <v>33</v>
      </c>
      <c r="B88" s="39" t="s">
        <v>45</v>
      </c>
      <c r="C88" s="39">
        <v>7000000</v>
      </c>
      <c r="D88" s="37" t="s">
        <v>46</v>
      </c>
      <c r="E88" s="39" t="s">
        <v>51</v>
      </c>
      <c r="F88" s="3" t="s">
        <v>35</v>
      </c>
      <c r="G88" s="39" t="s">
        <v>237</v>
      </c>
      <c r="H88" s="39">
        <v>5.5</v>
      </c>
      <c r="I88"/>
      <c r="J88" s="39" t="s">
        <v>26</v>
      </c>
      <c r="K88" s="13">
        <v>170000</v>
      </c>
      <c r="L88" s="3" t="s">
        <v>47</v>
      </c>
      <c r="M88" s="3" t="s">
        <v>64</v>
      </c>
      <c r="N88" s="39" t="s">
        <v>32</v>
      </c>
      <c r="O88" s="39" t="s">
        <v>33</v>
      </c>
      <c r="P88" s="115" t="s">
        <v>337</v>
      </c>
    </row>
    <row r="89" spans="1:16" s="15" customFormat="1" ht="141.75" hidden="1" customHeight="1" x14ac:dyDescent="0.25">
      <c r="A89" s="39">
        <v>35</v>
      </c>
      <c r="B89" s="3" t="s">
        <v>74</v>
      </c>
      <c r="C89" s="3" t="s">
        <v>87</v>
      </c>
      <c r="D89" s="37" t="s">
        <v>119</v>
      </c>
      <c r="E89" s="39" t="s">
        <v>66</v>
      </c>
      <c r="F89" s="3" t="s">
        <v>29</v>
      </c>
      <c r="G89" s="39" t="s">
        <v>28</v>
      </c>
      <c r="H89" s="39">
        <v>402</v>
      </c>
      <c r="I89" t="s">
        <v>286</v>
      </c>
      <c r="J89" s="39" t="s">
        <v>26</v>
      </c>
      <c r="K89" s="13">
        <v>132396</v>
      </c>
      <c r="L89" s="3" t="s">
        <v>47</v>
      </c>
      <c r="M89" s="3" t="s">
        <v>47</v>
      </c>
      <c r="N89" s="39" t="s">
        <v>32</v>
      </c>
      <c r="O89" s="39" t="s">
        <v>33</v>
      </c>
      <c r="P89" s="115" t="s">
        <v>337</v>
      </c>
    </row>
    <row r="90" spans="1:16" s="15" customFormat="1" hidden="1" x14ac:dyDescent="0.25">
      <c r="A90" s="39"/>
      <c r="B90" s="3"/>
      <c r="C90" s="3"/>
      <c r="D90" s="37"/>
      <c r="E90" s="39"/>
      <c r="F90" s="3"/>
      <c r="G90" s="39"/>
      <c r="H90" s="39"/>
      <c r="I90" s="39"/>
      <c r="J90" s="39"/>
      <c r="K90" s="13"/>
      <c r="L90" s="3"/>
      <c r="M90" s="3"/>
      <c r="N90" s="39"/>
      <c r="O90" s="39"/>
      <c r="P90" s="108"/>
    </row>
    <row r="91" spans="1:16" s="15" customFormat="1" ht="110.25" hidden="1" x14ac:dyDescent="0.25">
      <c r="A91" s="39">
        <v>36</v>
      </c>
      <c r="B91" s="3" t="s">
        <v>121</v>
      </c>
      <c r="C91" s="3" t="s">
        <v>120</v>
      </c>
      <c r="D91" s="37" t="s">
        <v>42</v>
      </c>
      <c r="E91" s="39" t="s">
        <v>36</v>
      </c>
      <c r="F91" s="3" t="s">
        <v>35</v>
      </c>
      <c r="G91" s="39" t="s">
        <v>237</v>
      </c>
      <c r="H91" s="39">
        <v>86.5</v>
      </c>
      <c r="I91" s="39">
        <v>45000000000</v>
      </c>
      <c r="J91" s="39" t="s">
        <v>26</v>
      </c>
      <c r="K91" s="13">
        <v>2821500</v>
      </c>
      <c r="L91" s="3" t="s">
        <v>47</v>
      </c>
      <c r="M91" s="3" t="s">
        <v>63</v>
      </c>
      <c r="N91" s="39" t="s">
        <v>32</v>
      </c>
      <c r="O91" s="39" t="s">
        <v>33</v>
      </c>
      <c r="P91" s="108"/>
    </row>
    <row r="92" spans="1:16" s="15" customFormat="1" ht="141.75" hidden="1" x14ac:dyDescent="0.25">
      <c r="A92" s="39">
        <v>37</v>
      </c>
      <c r="B92" s="3" t="s">
        <v>72</v>
      </c>
      <c r="C92" s="3">
        <v>3020000</v>
      </c>
      <c r="D92" s="37" t="s">
        <v>69</v>
      </c>
      <c r="E92" s="39" t="s">
        <v>66</v>
      </c>
      <c r="F92" s="3" t="s">
        <v>29</v>
      </c>
      <c r="G92" s="39" t="s">
        <v>28</v>
      </c>
      <c r="H92" s="39">
        <v>10</v>
      </c>
      <c r="I92" s="39">
        <v>45000000000</v>
      </c>
      <c r="J92" s="39" t="s">
        <v>26</v>
      </c>
      <c r="K92" s="13">
        <v>490000</v>
      </c>
      <c r="L92" s="3" t="s">
        <v>47</v>
      </c>
      <c r="M92" s="3" t="s">
        <v>59</v>
      </c>
      <c r="N92" s="39" t="s">
        <v>32</v>
      </c>
      <c r="O92" s="39" t="s">
        <v>33</v>
      </c>
      <c r="P92" s="108"/>
    </row>
    <row r="93" spans="1:16" s="15" customFormat="1" ht="27" customHeight="1" x14ac:dyDescent="0.25">
      <c r="A93" s="136">
        <v>42887</v>
      </c>
      <c r="B93" s="137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11"/>
    </row>
    <row r="94" spans="1:16" s="15" customFormat="1" ht="110.25" hidden="1" x14ac:dyDescent="0.25">
      <c r="A94" s="39">
        <v>38</v>
      </c>
      <c r="B94" s="25" t="s">
        <v>110</v>
      </c>
      <c r="C94" s="3">
        <v>9249000</v>
      </c>
      <c r="D94" s="28" t="s">
        <v>122</v>
      </c>
      <c r="E94" s="39" t="s">
        <v>36</v>
      </c>
      <c r="F94" s="3" t="s">
        <v>29</v>
      </c>
      <c r="G94" s="39" t="s">
        <v>28</v>
      </c>
      <c r="H94" s="39">
        <v>1</v>
      </c>
      <c r="I94" s="39">
        <v>45000000000</v>
      </c>
      <c r="J94" s="39" t="s">
        <v>26</v>
      </c>
      <c r="K94" s="13">
        <v>13800000</v>
      </c>
      <c r="L94" s="3" t="s">
        <v>62</v>
      </c>
      <c r="M94" s="3" t="s">
        <v>62</v>
      </c>
      <c r="N94" s="39" t="s">
        <v>32</v>
      </c>
      <c r="O94" s="39" t="s">
        <v>33</v>
      </c>
      <c r="P94" s="108"/>
    </row>
    <row r="95" spans="1:16" s="15" customFormat="1" ht="110.25" x14ac:dyDescent="0.25">
      <c r="A95" s="91">
        <v>43</v>
      </c>
      <c r="B95" s="25" t="s">
        <v>253</v>
      </c>
      <c r="C95" s="3" t="s">
        <v>207</v>
      </c>
      <c r="D95" s="28" t="s">
        <v>306</v>
      </c>
      <c r="E95" s="92" t="s">
        <v>36</v>
      </c>
      <c r="F95" s="3" t="s">
        <v>29</v>
      </c>
      <c r="G95" s="91" t="s">
        <v>28</v>
      </c>
      <c r="H95" s="91">
        <v>1</v>
      </c>
      <c r="I95" s="91">
        <v>3426000000</v>
      </c>
      <c r="J95" s="91" t="s">
        <v>159</v>
      </c>
      <c r="K95" s="13">
        <v>475000</v>
      </c>
      <c r="L95" s="3" t="s">
        <v>283</v>
      </c>
      <c r="M95" s="3" t="s">
        <v>173</v>
      </c>
      <c r="N95" s="104" t="s">
        <v>32</v>
      </c>
      <c r="O95" s="91" t="s">
        <v>33</v>
      </c>
      <c r="P95" s="115"/>
    </row>
    <row r="96" spans="1:16" s="15" customFormat="1" ht="110.25" hidden="1" x14ac:dyDescent="0.25">
      <c r="A96" s="39"/>
      <c r="B96" s="25" t="s">
        <v>92</v>
      </c>
      <c r="C96" s="3" t="s">
        <v>93</v>
      </c>
      <c r="D96" s="28" t="s">
        <v>124</v>
      </c>
      <c r="E96" s="39" t="s">
        <v>36</v>
      </c>
      <c r="F96" s="3" t="s">
        <v>29</v>
      </c>
      <c r="G96" s="39" t="s">
        <v>28</v>
      </c>
      <c r="H96" s="39">
        <v>1</v>
      </c>
      <c r="I96" s="39">
        <v>45000000000</v>
      </c>
      <c r="J96" s="39" t="s">
        <v>123</v>
      </c>
      <c r="K96" s="13">
        <v>490000</v>
      </c>
      <c r="L96" s="3" t="s">
        <v>62</v>
      </c>
      <c r="M96" s="3" t="s">
        <v>54</v>
      </c>
      <c r="N96" s="104" t="s">
        <v>32</v>
      </c>
      <c r="O96" s="39" t="s">
        <v>33</v>
      </c>
      <c r="P96" s="115"/>
    </row>
    <row r="97" spans="1:16" s="15" customFormat="1" ht="133.5" customHeight="1" x14ac:dyDescent="0.25">
      <c r="A97" s="91">
        <v>44</v>
      </c>
      <c r="B97" s="25" t="s">
        <v>246</v>
      </c>
      <c r="C97" s="3" t="s">
        <v>383</v>
      </c>
      <c r="D97" s="28" t="s">
        <v>307</v>
      </c>
      <c r="E97" s="93" t="s">
        <v>38</v>
      </c>
      <c r="F97" s="3" t="s">
        <v>29</v>
      </c>
      <c r="G97" s="91" t="s">
        <v>28</v>
      </c>
      <c r="H97" s="91">
        <v>1</v>
      </c>
      <c r="I97" s="91">
        <v>3426000000</v>
      </c>
      <c r="J97" s="91" t="s">
        <v>159</v>
      </c>
      <c r="K97" s="13">
        <v>295000</v>
      </c>
      <c r="L97" s="3" t="s">
        <v>283</v>
      </c>
      <c r="M97" s="3" t="s">
        <v>173</v>
      </c>
      <c r="N97" s="104" t="s">
        <v>32</v>
      </c>
      <c r="O97" s="91" t="s">
        <v>33</v>
      </c>
      <c r="P97" s="115"/>
    </row>
    <row r="98" spans="1:16" s="15" customFormat="1" ht="176.25" customHeight="1" x14ac:dyDescent="0.25">
      <c r="A98" s="94">
        <v>45</v>
      </c>
      <c r="B98" s="97" t="s">
        <v>319</v>
      </c>
      <c r="C98" s="3" t="s">
        <v>163</v>
      </c>
      <c r="D98" s="98" t="s">
        <v>328</v>
      </c>
      <c r="E98" s="95" t="s">
        <v>36</v>
      </c>
      <c r="F98" s="3" t="s">
        <v>29</v>
      </c>
      <c r="G98" s="94" t="s">
        <v>28</v>
      </c>
      <c r="H98" s="94">
        <v>1</v>
      </c>
      <c r="I98" s="94">
        <v>3426000000</v>
      </c>
      <c r="J98" s="94" t="s">
        <v>159</v>
      </c>
      <c r="K98" s="13">
        <v>372360</v>
      </c>
      <c r="L98" s="3" t="s">
        <v>283</v>
      </c>
      <c r="M98" s="3" t="s">
        <v>173</v>
      </c>
      <c r="N98" s="94" t="s">
        <v>32</v>
      </c>
      <c r="O98" s="94" t="s">
        <v>33</v>
      </c>
      <c r="P98" s="115"/>
    </row>
    <row r="99" spans="1:16" s="15" customFormat="1" ht="133.5" customHeight="1" x14ac:dyDescent="0.25">
      <c r="A99" s="94">
        <v>46</v>
      </c>
      <c r="B99" s="23" t="s">
        <v>324</v>
      </c>
      <c r="C99" s="23" t="s">
        <v>166</v>
      </c>
      <c r="D99" s="98" t="s">
        <v>308</v>
      </c>
      <c r="E99" s="99" t="s">
        <v>36</v>
      </c>
      <c r="F99" s="19" t="s">
        <v>29</v>
      </c>
      <c r="G99" s="100" t="s">
        <v>28</v>
      </c>
      <c r="H99" s="100">
        <v>1</v>
      </c>
      <c r="I99" s="100">
        <v>3426000000</v>
      </c>
      <c r="J99" s="100" t="s">
        <v>159</v>
      </c>
      <c r="K99" s="13">
        <v>207000</v>
      </c>
      <c r="L99" s="19" t="s">
        <v>283</v>
      </c>
      <c r="M99" s="19" t="s">
        <v>173</v>
      </c>
      <c r="N99" s="100" t="s">
        <v>32</v>
      </c>
      <c r="O99" s="100" t="s">
        <v>33</v>
      </c>
      <c r="P99" s="115"/>
    </row>
    <row r="100" spans="1:16" s="15" customFormat="1" ht="133.5" customHeight="1" x14ac:dyDescent="0.25">
      <c r="A100" s="94">
        <v>47</v>
      </c>
      <c r="B100" s="3" t="s">
        <v>201</v>
      </c>
      <c r="C100" s="3" t="s">
        <v>384</v>
      </c>
      <c r="D100" s="98" t="s">
        <v>309</v>
      </c>
      <c r="E100" s="99" t="s">
        <v>36</v>
      </c>
      <c r="F100" s="19" t="s">
        <v>29</v>
      </c>
      <c r="G100" s="100" t="s">
        <v>28</v>
      </c>
      <c r="H100" s="100">
        <v>1</v>
      </c>
      <c r="I100" s="102">
        <v>3426000000</v>
      </c>
      <c r="J100" s="100" t="s">
        <v>159</v>
      </c>
      <c r="K100" s="13">
        <v>652100</v>
      </c>
      <c r="L100" s="19" t="s">
        <v>283</v>
      </c>
      <c r="M100" s="19" t="s">
        <v>173</v>
      </c>
      <c r="N100" s="100" t="s">
        <v>32</v>
      </c>
      <c r="O100" s="100" t="s">
        <v>33</v>
      </c>
      <c r="P100" s="115"/>
    </row>
    <row r="101" spans="1:16" s="15" customFormat="1" ht="133.5" customHeight="1" x14ac:dyDescent="0.25">
      <c r="A101" s="94">
        <v>48</v>
      </c>
      <c r="B101" s="3" t="s">
        <v>317</v>
      </c>
      <c r="C101" s="3" t="s">
        <v>385</v>
      </c>
      <c r="D101" s="98" t="s">
        <v>310</v>
      </c>
      <c r="E101" s="99" t="s">
        <v>36</v>
      </c>
      <c r="F101" s="19" t="s">
        <v>29</v>
      </c>
      <c r="G101" s="100" t="s">
        <v>28</v>
      </c>
      <c r="H101" s="100">
        <v>1</v>
      </c>
      <c r="I101" s="100">
        <v>3426000000</v>
      </c>
      <c r="J101" s="100" t="s">
        <v>159</v>
      </c>
      <c r="K101" s="13">
        <v>520000</v>
      </c>
      <c r="L101" s="19" t="s">
        <v>283</v>
      </c>
      <c r="M101" s="19" t="s">
        <v>283</v>
      </c>
      <c r="N101" s="100" t="s">
        <v>32</v>
      </c>
      <c r="O101" s="100" t="s">
        <v>33</v>
      </c>
      <c r="P101" s="115"/>
    </row>
    <row r="102" spans="1:16" s="15" customFormat="1" ht="114.75" customHeight="1" x14ac:dyDescent="0.25">
      <c r="A102" s="96">
        <v>49</v>
      </c>
      <c r="B102" s="103">
        <v>18</v>
      </c>
      <c r="C102" s="3" t="s">
        <v>239</v>
      </c>
      <c r="D102" s="101" t="s">
        <v>311</v>
      </c>
      <c r="E102" s="99" t="s">
        <v>36</v>
      </c>
      <c r="F102" s="19" t="s">
        <v>29</v>
      </c>
      <c r="G102" s="100" t="s">
        <v>28</v>
      </c>
      <c r="H102" s="100">
        <v>1</v>
      </c>
      <c r="I102" s="100">
        <v>3426000000</v>
      </c>
      <c r="J102" s="100" t="s">
        <v>159</v>
      </c>
      <c r="K102" s="13">
        <v>882000</v>
      </c>
      <c r="L102" s="19" t="s">
        <v>283</v>
      </c>
      <c r="M102" s="19" t="s">
        <v>280</v>
      </c>
      <c r="N102" s="100" t="s">
        <v>32</v>
      </c>
      <c r="O102" s="100" t="s">
        <v>33</v>
      </c>
      <c r="P102" s="115"/>
    </row>
    <row r="103" spans="1:16" s="15" customFormat="1" ht="133.5" customHeight="1" x14ac:dyDescent="0.25">
      <c r="A103" s="96">
        <v>50</v>
      </c>
      <c r="B103" s="3" t="s">
        <v>317</v>
      </c>
      <c r="C103" s="3" t="s">
        <v>208</v>
      </c>
      <c r="D103" s="98" t="s">
        <v>312</v>
      </c>
      <c r="E103" s="99" t="s">
        <v>36</v>
      </c>
      <c r="F103" s="19" t="s">
        <v>29</v>
      </c>
      <c r="G103" s="100" t="s">
        <v>28</v>
      </c>
      <c r="H103" s="100">
        <v>1</v>
      </c>
      <c r="I103" s="100">
        <v>3426000000</v>
      </c>
      <c r="J103" s="100" t="s">
        <v>159</v>
      </c>
      <c r="K103" s="13">
        <v>350000</v>
      </c>
      <c r="L103" s="19" t="s">
        <v>283</v>
      </c>
      <c r="M103" s="19" t="s">
        <v>283</v>
      </c>
      <c r="N103" s="100" t="s">
        <v>32</v>
      </c>
      <c r="O103" s="100" t="s">
        <v>33</v>
      </c>
      <c r="P103" s="115"/>
    </row>
    <row r="104" spans="1:16" s="15" customFormat="1" ht="81" customHeight="1" x14ac:dyDescent="0.25">
      <c r="A104" s="105">
        <v>51</v>
      </c>
      <c r="B104" s="97" t="s">
        <v>322</v>
      </c>
      <c r="C104" s="3" t="s">
        <v>355</v>
      </c>
      <c r="D104" s="98" t="s">
        <v>313</v>
      </c>
      <c r="E104" s="99" t="s">
        <v>314</v>
      </c>
      <c r="F104" s="19" t="s">
        <v>29</v>
      </c>
      <c r="G104" s="100" t="s">
        <v>28</v>
      </c>
      <c r="H104" s="100">
        <v>1</v>
      </c>
      <c r="I104" s="105">
        <v>45000000000</v>
      </c>
      <c r="J104" s="100" t="s">
        <v>26</v>
      </c>
      <c r="K104" s="13">
        <v>131758</v>
      </c>
      <c r="L104" s="19" t="s">
        <v>283</v>
      </c>
      <c r="M104" s="19" t="s">
        <v>283</v>
      </c>
      <c r="N104" s="100" t="s">
        <v>32</v>
      </c>
      <c r="O104" s="100" t="s">
        <v>33</v>
      </c>
      <c r="P104" s="115"/>
    </row>
    <row r="105" spans="1:16" s="15" customFormat="1" ht="137.25" customHeight="1" x14ac:dyDescent="0.25">
      <c r="A105" s="105">
        <v>52</v>
      </c>
      <c r="B105" s="3" t="s">
        <v>319</v>
      </c>
      <c r="C105" s="3" t="s">
        <v>386</v>
      </c>
      <c r="D105" s="98" t="s">
        <v>325</v>
      </c>
      <c r="E105" s="99" t="s">
        <v>36</v>
      </c>
      <c r="F105" s="19" t="s">
        <v>29</v>
      </c>
      <c r="G105" s="100" t="s">
        <v>28</v>
      </c>
      <c r="H105" s="100">
        <v>1</v>
      </c>
      <c r="I105" s="105">
        <v>46000000000</v>
      </c>
      <c r="J105" s="100" t="s">
        <v>327</v>
      </c>
      <c r="K105" s="106">
        <v>450000</v>
      </c>
      <c r="L105" s="19" t="s">
        <v>283</v>
      </c>
      <c r="M105" s="19" t="s">
        <v>283</v>
      </c>
      <c r="N105" s="100" t="s">
        <v>32</v>
      </c>
      <c r="O105" s="100" t="s">
        <v>33</v>
      </c>
      <c r="P105" s="115"/>
    </row>
    <row r="106" spans="1:16" s="15" customFormat="1" ht="137.25" customHeight="1" x14ac:dyDescent="0.25">
      <c r="A106" s="107">
        <v>53</v>
      </c>
      <c r="B106" s="23" t="s">
        <v>324</v>
      </c>
      <c r="C106" s="23" t="s">
        <v>166</v>
      </c>
      <c r="D106" s="98" t="s">
        <v>326</v>
      </c>
      <c r="E106" s="99" t="s">
        <v>36</v>
      </c>
      <c r="F106" s="19" t="s">
        <v>227</v>
      </c>
      <c r="G106" s="100" t="s">
        <v>28</v>
      </c>
      <c r="H106" s="100">
        <v>1</v>
      </c>
      <c r="I106" s="107">
        <v>46000000000</v>
      </c>
      <c r="J106" s="100" t="s">
        <v>327</v>
      </c>
      <c r="K106" s="106">
        <v>232106</v>
      </c>
      <c r="L106" s="19" t="s">
        <v>283</v>
      </c>
      <c r="M106" s="19" t="s">
        <v>283</v>
      </c>
      <c r="N106" s="100" t="s">
        <v>32</v>
      </c>
      <c r="O106" s="100" t="s">
        <v>33</v>
      </c>
      <c r="P106" s="115"/>
    </row>
    <row r="107" spans="1:16" s="15" customFormat="1" ht="137.25" customHeight="1" x14ac:dyDescent="0.25">
      <c r="A107" s="107">
        <v>54</v>
      </c>
      <c r="B107" s="23" t="s">
        <v>334</v>
      </c>
      <c r="C107" s="23" t="s">
        <v>232</v>
      </c>
      <c r="D107" s="98" t="s">
        <v>329</v>
      </c>
      <c r="E107" s="99" t="s">
        <v>36</v>
      </c>
      <c r="F107" s="19" t="s">
        <v>227</v>
      </c>
      <c r="G107" s="100" t="s">
        <v>28</v>
      </c>
      <c r="H107" s="100">
        <v>1</v>
      </c>
      <c r="I107" s="107">
        <v>45000000000</v>
      </c>
      <c r="J107" s="100" t="s">
        <v>333</v>
      </c>
      <c r="K107" s="106">
        <v>499990</v>
      </c>
      <c r="L107" s="19" t="s">
        <v>283</v>
      </c>
      <c r="M107" s="19" t="s">
        <v>173</v>
      </c>
      <c r="N107" s="100" t="s">
        <v>32</v>
      </c>
      <c r="O107" s="100" t="s">
        <v>33</v>
      </c>
      <c r="P107" s="115"/>
    </row>
    <row r="108" spans="1:16" s="15" customFormat="1" ht="137.25" customHeight="1" x14ac:dyDescent="0.25">
      <c r="A108" s="118">
        <v>55</v>
      </c>
      <c r="B108" s="23" t="s">
        <v>71</v>
      </c>
      <c r="C108" s="23" t="s">
        <v>331</v>
      </c>
      <c r="D108" s="98" t="s">
        <v>330</v>
      </c>
      <c r="E108" s="99" t="s">
        <v>36</v>
      </c>
      <c r="F108" s="19" t="s">
        <v>227</v>
      </c>
      <c r="G108" s="100" t="s">
        <v>28</v>
      </c>
      <c r="H108" s="100">
        <v>1</v>
      </c>
      <c r="I108" s="118">
        <v>45000000000</v>
      </c>
      <c r="J108" s="100" t="s">
        <v>333</v>
      </c>
      <c r="K108" s="106" t="s">
        <v>332</v>
      </c>
      <c r="L108" s="19" t="s">
        <v>283</v>
      </c>
      <c r="M108" s="19" t="s">
        <v>173</v>
      </c>
      <c r="N108" s="100" t="s">
        <v>32</v>
      </c>
      <c r="O108" s="100" t="s">
        <v>33</v>
      </c>
      <c r="P108" s="118"/>
    </row>
    <row r="109" spans="1:16" s="15" customFormat="1" ht="137.25" customHeight="1" x14ac:dyDescent="0.25">
      <c r="A109" s="124">
        <v>56</v>
      </c>
      <c r="B109" s="3" t="s">
        <v>205</v>
      </c>
      <c r="C109" s="3" t="s">
        <v>405</v>
      </c>
      <c r="D109" s="121" t="s">
        <v>193</v>
      </c>
      <c r="E109" s="122" t="s">
        <v>36</v>
      </c>
      <c r="F109" s="3" t="s">
        <v>29</v>
      </c>
      <c r="G109" s="121" t="s">
        <v>28</v>
      </c>
      <c r="H109" s="121">
        <v>1</v>
      </c>
      <c r="I109" s="121">
        <v>45000000000</v>
      </c>
      <c r="J109" s="121" t="s">
        <v>26</v>
      </c>
      <c r="K109" s="52">
        <v>458085.83</v>
      </c>
      <c r="L109" s="3" t="s">
        <v>283</v>
      </c>
      <c r="M109" s="3" t="s">
        <v>170</v>
      </c>
      <c r="N109" s="121" t="s">
        <v>32</v>
      </c>
      <c r="O109" s="121" t="s">
        <v>33</v>
      </c>
      <c r="P109" s="121"/>
    </row>
    <row r="110" spans="1:16" s="15" customFormat="1" ht="137.25" customHeight="1" x14ac:dyDescent="0.25">
      <c r="A110" s="126">
        <v>57</v>
      </c>
      <c r="B110" s="3" t="s">
        <v>316</v>
      </c>
      <c r="C110" s="3" t="s">
        <v>239</v>
      </c>
      <c r="D110" s="98" t="s">
        <v>410</v>
      </c>
      <c r="E110" s="125" t="s">
        <v>36</v>
      </c>
      <c r="F110" s="3" t="s">
        <v>227</v>
      </c>
      <c r="G110" s="126" t="s">
        <v>28</v>
      </c>
      <c r="H110" s="126">
        <v>1</v>
      </c>
      <c r="I110" s="126">
        <v>45000000000</v>
      </c>
      <c r="J110" s="126" t="s">
        <v>26</v>
      </c>
      <c r="K110" s="52">
        <v>883034.45</v>
      </c>
      <c r="L110" s="3" t="s">
        <v>283</v>
      </c>
      <c r="M110" s="3" t="s">
        <v>186</v>
      </c>
      <c r="N110" s="126" t="s">
        <v>32</v>
      </c>
      <c r="O110" s="126" t="s">
        <v>33</v>
      </c>
      <c r="P110" s="126"/>
    </row>
    <row r="111" spans="1:16" s="15" customFormat="1" ht="130.5" customHeight="1" x14ac:dyDescent="0.25">
      <c r="A111" s="121">
        <v>58</v>
      </c>
      <c r="B111" s="25" t="s">
        <v>203</v>
      </c>
      <c r="C111" s="3" t="s">
        <v>164</v>
      </c>
      <c r="D111" s="28" t="s">
        <v>414</v>
      </c>
      <c r="E111" s="128" t="s">
        <v>36</v>
      </c>
      <c r="F111" s="3" t="s">
        <v>415</v>
      </c>
      <c r="G111" s="127" t="s">
        <v>28</v>
      </c>
      <c r="H111" s="127">
        <v>1</v>
      </c>
      <c r="I111" s="127">
        <v>45000000000</v>
      </c>
      <c r="J111" s="127" t="s">
        <v>26</v>
      </c>
      <c r="K111" s="13">
        <v>282800</v>
      </c>
      <c r="L111" s="3" t="s">
        <v>283</v>
      </c>
      <c r="M111" s="3" t="s">
        <v>186</v>
      </c>
      <c r="N111" s="127" t="s">
        <v>32</v>
      </c>
      <c r="O111" s="127" t="s">
        <v>33</v>
      </c>
      <c r="P111" s="129" t="s">
        <v>341</v>
      </c>
    </row>
    <row r="112" spans="1:16" s="15" customFormat="1" ht="130.5" customHeight="1" x14ac:dyDescent="0.25">
      <c r="A112" s="127">
        <v>59</v>
      </c>
      <c r="B112" s="3" t="s">
        <v>417</v>
      </c>
      <c r="C112" s="3" t="s">
        <v>418</v>
      </c>
      <c r="D112" s="128" t="s">
        <v>416</v>
      </c>
      <c r="E112" s="128" t="s">
        <v>36</v>
      </c>
      <c r="F112" s="3" t="s">
        <v>419</v>
      </c>
      <c r="G112" s="127" t="s">
        <v>28</v>
      </c>
      <c r="H112" s="127">
        <v>1</v>
      </c>
      <c r="I112" s="127">
        <v>45000000000</v>
      </c>
      <c r="J112" s="127" t="s">
        <v>26</v>
      </c>
      <c r="K112" s="35">
        <v>270270</v>
      </c>
      <c r="L112" s="3" t="s">
        <v>283</v>
      </c>
      <c r="M112" s="3" t="s">
        <v>186</v>
      </c>
      <c r="N112" s="127" t="s">
        <v>32</v>
      </c>
      <c r="O112" s="127" t="s">
        <v>33</v>
      </c>
      <c r="P112" s="127"/>
    </row>
    <row r="113" spans="1:17" s="15" customFormat="1" ht="243.75" customHeight="1" x14ac:dyDescent="0.25">
      <c r="A113" s="96">
        <v>60</v>
      </c>
      <c r="B113" s="3" t="s">
        <v>422</v>
      </c>
      <c r="C113" s="3" t="s">
        <v>421</v>
      </c>
      <c r="D113" s="128" t="s">
        <v>420</v>
      </c>
      <c r="E113" s="128" t="s">
        <v>36</v>
      </c>
      <c r="F113" s="3" t="s">
        <v>419</v>
      </c>
      <c r="G113" s="127" t="s">
        <v>28</v>
      </c>
      <c r="H113" s="127">
        <v>1</v>
      </c>
      <c r="I113" s="127">
        <v>45000000000</v>
      </c>
      <c r="J113" s="127" t="s">
        <v>26</v>
      </c>
      <c r="K113" s="35">
        <v>1607966.04</v>
      </c>
      <c r="L113" s="3" t="s">
        <v>283</v>
      </c>
      <c r="M113" s="3" t="s">
        <v>257</v>
      </c>
      <c r="N113" s="127" t="s">
        <v>32</v>
      </c>
      <c r="O113" s="127" t="s">
        <v>33</v>
      </c>
      <c r="P113" s="127" t="s">
        <v>340</v>
      </c>
    </row>
    <row r="114" spans="1:17" s="15" customFormat="1" ht="21.75" customHeight="1" x14ac:dyDescent="0.25">
      <c r="A114" s="136">
        <v>42917</v>
      </c>
      <c r="B114" s="137"/>
      <c r="C114" s="137"/>
      <c r="D114" s="137"/>
      <c r="E114" s="137"/>
      <c r="F114" s="137"/>
      <c r="G114" s="137"/>
      <c r="H114" s="137"/>
      <c r="I114" s="137"/>
      <c r="J114" s="137"/>
      <c r="K114" s="137"/>
      <c r="L114" s="137"/>
      <c r="M114" s="137"/>
      <c r="N114" s="137"/>
      <c r="O114" s="137"/>
      <c r="P114" s="138"/>
      <c r="Q114" s="26"/>
    </row>
    <row r="115" spans="1:17" s="15" customFormat="1" ht="175.5" hidden="1" customHeight="1" x14ac:dyDescent="0.25">
      <c r="A115" s="39">
        <v>44</v>
      </c>
      <c r="B115" s="39" t="s">
        <v>127</v>
      </c>
      <c r="C115" s="20" t="s">
        <v>128</v>
      </c>
      <c r="D115" s="37" t="s">
        <v>100</v>
      </c>
      <c r="E115" s="39" t="s">
        <v>55</v>
      </c>
      <c r="F115" s="3" t="s">
        <v>29</v>
      </c>
      <c r="G115" s="39" t="s">
        <v>90</v>
      </c>
      <c r="H115" s="39">
        <v>1</v>
      </c>
      <c r="I115" s="39">
        <v>45000000000</v>
      </c>
      <c r="J115" s="39" t="s">
        <v>26</v>
      </c>
      <c r="K115" s="13" t="s">
        <v>129</v>
      </c>
      <c r="L115" s="3" t="s">
        <v>59</v>
      </c>
      <c r="M115" s="3" t="s">
        <v>49</v>
      </c>
      <c r="N115" s="39" t="s">
        <v>32</v>
      </c>
      <c r="O115" s="39" t="s">
        <v>33</v>
      </c>
      <c r="P115" s="108"/>
      <c r="Q115" s="26"/>
    </row>
    <row r="116" spans="1:17" s="15" customFormat="1" ht="110.25" hidden="1" x14ac:dyDescent="0.25">
      <c r="A116" s="39">
        <v>45</v>
      </c>
      <c r="B116" s="39" t="s">
        <v>71</v>
      </c>
      <c r="C116" s="39">
        <v>7220000</v>
      </c>
      <c r="D116" s="37" t="s">
        <v>104</v>
      </c>
      <c r="E116" s="39" t="s">
        <v>36</v>
      </c>
      <c r="F116" s="3" t="s">
        <v>29</v>
      </c>
      <c r="G116" s="39" t="s">
        <v>28</v>
      </c>
      <c r="H116" s="39">
        <v>1</v>
      </c>
      <c r="I116" s="39">
        <v>45000000000</v>
      </c>
      <c r="J116" s="39" t="s">
        <v>26</v>
      </c>
      <c r="K116" s="13">
        <v>402298.82</v>
      </c>
      <c r="L116" s="3" t="s">
        <v>59</v>
      </c>
      <c r="M116" s="3" t="s">
        <v>64</v>
      </c>
      <c r="N116" s="39" t="s">
        <v>32</v>
      </c>
      <c r="O116" s="39" t="s">
        <v>33</v>
      </c>
      <c r="P116" s="108"/>
    </row>
    <row r="117" spans="1:17" s="15" customFormat="1" ht="110.25" hidden="1" x14ac:dyDescent="0.25">
      <c r="A117" s="39">
        <v>46</v>
      </c>
      <c r="B117" s="38" t="s">
        <v>77</v>
      </c>
      <c r="C117" s="38">
        <v>5520100</v>
      </c>
      <c r="D117" s="37" t="s">
        <v>94</v>
      </c>
      <c r="E117" s="39" t="s">
        <v>36</v>
      </c>
      <c r="F117" s="3" t="s">
        <v>29</v>
      </c>
      <c r="G117" s="39" t="s">
        <v>28</v>
      </c>
      <c r="H117" s="39">
        <v>1</v>
      </c>
      <c r="I117" s="39">
        <v>45000000000</v>
      </c>
      <c r="J117" s="39" t="s">
        <v>125</v>
      </c>
      <c r="K117" s="13">
        <v>492962.7</v>
      </c>
      <c r="L117" s="3" t="s">
        <v>59</v>
      </c>
      <c r="M117" s="3" t="s">
        <v>59</v>
      </c>
      <c r="N117" s="39" t="s">
        <v>32</v>
      </c>
      <c r="O117" s="39" t="s">
        <v>33</v>
      </c>
      <c r="P117" s="108"/>
    </row>
    <row r="118" spans="1:17" s="15" customFormat="1" ht="156.75" hidden="1" customHeight="1" x14ac:dyDescent="0.25">
      <c r="A118" s="39">
        <v>47</v>
      </c>
      <c r="B118" s="39" t="s">
        <v>133</v>
      </c>
      <c r="C118" s="39">
        <v>7320012</v>
      </c>
      <c r="D118" s="37" t="s">
        <v>132</v>
      </c>
      <c r="E118" s="39" t="s">
        <v>66</v>
      </c>
      <c r="F118" s="3" t="s">
        <v>29</v>
      </c>
      <c r="G118" s="39" t="s">
        <v>28</v>
      </c>
      <c r="H118" s="39">
        <v>1</v>
      </c>
      <c r="I118" s="39">
        <v>45000000000</v>
      </c>
      <c r="J118" s="39" t="s">
        <v>26</v>
      </c>
      <c r="K118" s="13">
        <v>300000</v>
      </c>
      <c r="L118" s="3" t="s">
        <v>59</v>
      </c>
      <c r="M118" s="3" t="s">
        <v>59</v>
      </c>
      <c r="N118" s="39" t="s">
        <v>32</v>
      </c>
      <c r="O118" s="39" t="s">
        <v>33</v>
      </c>
      <c r="P118" s="108"/>
    </row>
    <row r="119" spans="1:17" s="15" customFormat="1" ht="156.75" customHeight="1" x14ac:dyDescent="0.25">
      <c r="A119" s="39">
        <v>61</v>
      </c>
      <c r="B119" s="3" t="s">
        <v>336</v>
      </c>
      <c r="C119" s="3" t="s">
        <v>335</v>
      </c>
      <c r="D119" s="37" t="s">
        <v>181</v>
      </c>
      <c r="E119" s="37" t="s">
        <v>36</v>
      </c>
      <c r="F119" s="3" t="s">
        <v>29</v>
      </c>
      <c r="G119" s="39" t="s">
        <v>28</v>
      </c>
      <c r="H119" s="39">
        <v>1</v>
      </c>
      <c r="I119" s="39">
        <v>45000000000</v>
      </c>
      <c r="J119" s="39" t="s">
        <v>26</v>
      </c>
      <c r="K119" s="13">
        <v>297360</v>
      </c>
      <c r="L119" s="3" t="s">
        <v>186</v>
      </c>
      <c r="M119" s="3" t="s">
        <v>187</v>
      </c>
      <c r="N119" s="39" t="s">
        <v>32</v>
      </c>
      <c r="O119" s="41" t="s">
        <v>33</v>
      </c>
      <c r="P119" s="108"/>
    </row>
    <row r="120" spans="1:17" s="15" customFormat="1" ht="156.75" customHeight="1" x14ac:dyDescent="0.25">
      <c r="A120" s="39">
        <v>62</v>
      </c>
      <c r="B120" s="51" t="s">
        <v>339</v>
      </c>
      <c r="C120" s="51" t="s">
        <v>338</v>
      </c>
      <c r="D120" s="27" t="s">
        <v>235</v>
      </c>
      <c r="E120" s="37" t="s">
        <v>36</v>
      </c>
      <c r="F120" s="3" t="s">
        <v>29</v>
      </c>
      <c r="G120" s="39" t="s">
        <v>28</v>
      </c>
      <c r="H120" s="39">
        <v>1</v>
      </c>
      <c r="I120" s="39">
        <v>45000000000</v>
      </c>
      <c r="J120" s="39" t="s">
        <v>26</v>
      </c>
      <c r="K120" s="13">
        <v>3237783.6</v>
      </c>
      <c r="L120" s="3" t="s">
        <v>186</v>
      </c>
      <c r="M120" s="3" t="s">
        <v>187</v>
      </c>
      <c r="N120" s="39" t="s">
        <v>32</v>
      </c>
      <c r="O120" s="41" t="s">
        <v>33</v>
      </c>
      <c r="P120" s="127"/>
    </row>
    <row r="121" spans="1:17" s="15" customFormat="1" ht="156.75" customHeight="1" x14ac:dyDescent="0.25">
      <c r="A121" s="108">
        <v>63</v>
      </c>
      <c r="B121" s="3" t="s">
        <v>203</v>
      </c>
      <c r="C121" s="3" t="s">
        <v>164</v>
      </c>
      <c r="D121" s="110" t="s">
        <v>169</v>
      </c>
      <c r="E121" s="110" t="s">
        <v>36</v>
      </c>
      <c r="F121" s="3" t="s">
        <v>35</v>
      </c>
      <c r="G121" s="108" t="s">
        <v>188</v>
      </c>
      <c r="H121" s="108">
        <v>671.89</v>
      </c>
      <c r="I121" s="108">
        <v>45000000000</v>
      </c>
      <c r="J121" s="108" t="s">
        <v>26</v>
      </c>
      <c r="K121" s="52">
        <v>31835471.530000001</v>
      </c>
      <c r="L121" s="3" t="s">
        <v>173</v>
      </c>
      <c r="M121" s="3" t="s">
        <v>187</v>
      </c>
      <c r="N121" s="108" t="s">
        <v>32</v>
      </c>
      <c r="O121" s="108" t="s">
        <v>33</v>
      </c>
      <c r="P121" s="108" t="s">
        <v>341</v>
      </c>
    </row>
    <row r="122" spans="1:17" s="15" customFormat="1" ht="234.75" customHeight="1" x14ac:dyDescent="0.25">
      <c r="A122" s="116">
        <v>64</v>
      </c>
      <c r="B122" s="3" t="s">
        <v>422</v>
      </c>
      <c r="C122" s="3" t="s">
        <v>421</v>
      </c>
      <c r="D122" s="128" t="s">
        <v>420</v>
      </c>
      <c r="E122" s="127" t="s">
        <v>55</v>
      </c>
      <c r="F122" s="3" t="s">
        <v>29</v>
      </c>
      <c r="G122" s="116" t="s">
        <v>90</v>
      </c>
      <c r="H122" s="116">
        <v>1</v>
      </c>
      <c r="I122" s="116">
        <v>45000000000</v>
      </c>
      <c r="J122" s="116" t="s">
        <v>26</v>
      </c>
      <c r="K122" s="13">
        <v>1499002.8</v>
      </c>
      <c r="L122" s="3" t="s">
        <v>186</v>
      </c>
      <c r="M122" s="3" t="s">
        <v>175</v>
      </c>
      <c r="N122" s="116" t="s">
        <v>32</v>
      </c>
      <c r="O122" s="116" t="s">
        <v>33</v>
      </c>
      <c r="P122" s="116" t="s">
        <v>340</v>
      </c>
    </row>
    <row r="123" spans="1:17" s="15" customFormat="1" ht="170.25" customHeight="1" x14ac:dyDescent="0.25">
      <c r="A123" s="127">
        <v>65</v>
      </c>
      <c r="B123" s="51" t="s">
        <v>265</v>
      </c>
      <c r="C123" s="51" t="s">
        <v>357</v>
      </c>
      <c r="D123" s="27" t="s">
        <v>358</v>
      </c>
      <c r="E123" s="120" t="s">
        <v>66</v>
      </c>
      <c r="F123" s="3" t="s">
        <v>29</v>
      </c>
      <c r="G123" s="119" t="s">
        <v>28</v>
      </c>
      <c r="H123" s="119">
        <v>1</v>
      </c>
      <c r="I123" s="119">
        <v>45000000000</v>
      </c>
      <c r="J123" s="119" t="s">
        <v>26</v>
      </c>
      <c r="K123" s="13">
        <v>246734</v>
      </c>
      <c r="L123" s="3" t="s">
        <v>186</v>
      </c>
      <c r="M123" s="3" t="s">
        <v>186</v>
      </c>
      <c r="N123" s="119" t="s">
        <v>32</v>
      </c>
      <c r="O123" s="119" t="s">
        <v>33</v>
      </c>
      <c r="P123" s="119"/>
    </row>
    <row r="124" spans="1:17" s="15" customFormat="1" ht="175.5" customHeight="1" x14ac:dyDescent="0.25">
      <c r="A124" s="127">
        <v>66</v>
      </c>
      <c r="B124" s="51" t="s">
        <v>265</v>
      </c>
      <c r="C124" s="51" t="s">
        <v>357</v>
      </c>
      <c r="D124" s="27" t="s">
        <v>359</v>
      </c>
      <c r="E124" s="120" t="s">
        <v>66</v>
      </c>
      <c r="F124" s="3" t="s">
        <v>29</v>
      </c>
      <c r="G124" s="119" t="s">
        <v>28</v>
      </c>
      <c r="H124" s="119">
        <v>1</v>
      </c>
      <c r="I124" s="119">
        <v>45000000000</v>
      </c>
      <c r="J124" s="119" t="s">
        <v>26</v>
      </c>
      <c r="K124" s="13">
        <v>356354</v>
      </c>
      <c r="L124" s="3" t="s">
        <v>186</v>
      </c>
      <c r="M124" s="3" t="s">
        <v>186</v>
      </c>
      <c r="N124" s="119" t="s">
        <v>32</v>
      </c>
      <c r="O124" s="119" t="s">
        <v>33</v>
      </c>
      <c r="P124" s="119"/>
    </row>
    <row r="125" spans="1:17" s="15" customFormat="1" ht="175.5" customHeight="1" x14ac:dyDescent="0.25">
      <c r="A125" s="127">
        <v>67</v>
      </c>
      <c r="B125" s="51" t="s">
        <v>265</v>
      </c>
      <c r="C125" s="51" t="s">
        <v>356</v>
      </c>
      <c r="D125" s="27" t="s">
        <v>360</v>
      </c>
      <c r="E125" s="125" t="s">
        <v>36</v>
      </c>
      <c r="F125" s="3" t="s">
        <v>29</v>
      </c>
      <c r="G125" s="126" t="s">
        <v>28</v>
      </c>
      <c r="H125" s="126">
        <v>1</v>
      </c>
      <c r="I125" s="126">
        <v>45000000000</v>
      </c>
      <c r="J125" s="126" t="s">
        <v>26</v>
      </c>
      <c r="K125" s="13">
        <v>290000</v>
      </c>
      <c r="L125" s="3" t="s">
        <v>186</v>
      </c>
      <c r="M125" s="3" t="s">
        <v>280</v>
      </c>
      <c r="N125" s="126" t="s">
        <v>32</v>
      </c>
      <c r="O125" s="126" t="s">
        <v>33</v>
      </c>
      <c r="P125" s="126" t="s">
        <v>337</v>
      </c>
    </row>
    <row r="126" spans="1:17" s="15" customFormat="1" ht="175.5" customHeight="1" x14ac:dyDescent="0.25">
      <c r="A126" s="132">
        <v>68</v>
      </c>
      <c r="B126" s="51" t="s">
        <v>408</v>
      </c>
      <c r="C126" s="51" t="s">
        <v>407</v>
      </c>
      <c r="D126" s="28" t="s">
        <v>409</v>
      </c>
      <c r="E126" s="131" t="s">
        <v>36</v>
      </c>
      <c r="F126" s="3" t="s">
        <v>227</v>
      </c>
      <c r="G126" s="132" t="s">
        <v>28</v>
      </c>
      <c r="H126" s="132">
        <v>1</v>
      </c>
      <c r="I126" s="132">
        <v>45000000000</v>
      </c>
      <c r="J126" s="132" t="s">
        <v>26</v>
      </c>
      <c r="K126" s="13">
        <v>268940</v>
      </c>
      <c r="L126" s="3" t="s">
        <v>186</v>
      </c>
      <c r="M126" s="3" t="s">
        <v>280</v>
      </c>
      <c r="N126" s="132" t="s">
        <v>32</v>
      </c>
      <c r="O126" s="132" t="s">
        <v>33</v>
      </c>
      <c r="P126" s="132" t="s">
        <v>337</v>
      </c>
    </row>
    <row r="127" spans="1:17" s="15" customFormat="1" ht="175.5" customHeight="1" x14ac:dyDescent="0.25">
      <c r="A127" s="132">
        <v>69</v>
      </c>
      <c r="B127" s="51" t="s">
        <v>427</v>
      </c>
      <c r="C127" s="51" t="s">
        <v>179</v>
      </c>
      <c r="D127" s="27" t="s">
        <v>426</v>
      </c>
      <c r="E127" s="131" t="s">
        <v>36</v>
      </c>
      <c r="F127" s="3" t="s">
        <v>227</v>
      </c>
      <c r="G127" s="132" t="s">
        <v>28</v>
      </c>
      <c r="H127" s="132">
        <v>1</v>
      </c>
      <c r="I127" s="132">
        <v>45000000000</v>
      </c>
      <c r="J127" s="132" t="s">
        <v>26</v>
      </c>
      <c r="K127" s="13">
        <v>815380</v>
      </c>
      <c r="L127" s="3" t="s">
        <v>186</v>
      </c>
      <c r="M127" s="3" t="s">
        <v>170</v>
      </c>
      <c r="N127" s="132" t="s">
        <v>32</v>
      </c>
      <c r="O127" s="132" t="s">
        <v>33</v>
      </c>
      <c r="P127" s="132" t="s">
        <v>337</v>
      </c>
    </row>
    <row r="128" spans="1:17" s="15" customFormat="1" ht="175.5" customHeight="1" x14ac:dyDescent="0.25">
      <c r="A128" s="132">
        <v>70</v>
      </c>
      <c r="B128" s="51" t="s">
        <v>316</v>
      </c>
      <c r="C128" s="51" t="s">
        <v>239</v>
      </c>
      <c r="D128" s="27" t="s">
        <v>424</v>
      </c>
      <c r="E128" s="131" t="s">
        <v>36</v>
      </c>
      <c r="F128" s="3" t="s">
        <v>227</v>
      </c>
      <c r="G128" s="132" t="s">
        <v>28</v>
      </c>
      <c r="H128" s="132">
        <v>1</v>
      </c>
      <c r="I128" s="132">
        <v>45000000000</v>
      </c>
      <c r="J128" s="132" t="s">
        <v>26</v>
      </c>
      <c r="K128" s="13">
        <v>300000</v>
      </c>
      <c r="L128" s="3" t="s">
        <v>186</v>
      </c>
      <c r="M128" s="3" t="s">
        <v>170</v>
      </c>
      <c r="N128" s="132" t="s">
        <v>32</v>
      </c>
      <c r="O128" s="132" t="s">
        <v>33</v>
      </c>
      <c r="P128" s="132" t="s">
        <v>337</v>
      </c>
    </row>
    <row r="129" spans="1:16" s="15" customFormat="1" ht="175.5" customHeight="1" x14ac:dyDescent="0.25">
      <c r="A129" s="126">
        <v>71</v>
      </c>
      <c r="B129" s="51" t="s">
        <v>324</v>
      </c>
      <c r="C129" s="51" t="s">
        <v>166</v>
      </c>
      <c r="D129" s="28" t="s">
        <v>425</v>
      </c>
      <c r="E129" s="125" t="s">
        <v>36</v>
      </c>
      <c r="F129" s="3" t="s">
        <v>227</v>
      </c>
      <c r="G129" s="126" t="s">
        <v>28</v>
      </c>
      <c r="H129" s="126">
        <v>1</v>
      </c>
      <c r="I129" s="126">
        <v>45000000000</v>
      </c>
      <c r="J129" s="126" t="s">
        <v>26</v>
      </c>
      <c r="K129" s="13">
        <v>1669908</v>
      </c>
      <c r="L129" s="3" t="s">
        <v>186</v>
      </c>
      <c r="M129" s="3" t="s">
        <v>170</v>
      </c>
      <c r="N129" s="126" t="s">
        <v>32</v>
      </c>
      <c r="O129" s="126" t="s">
        <v>33</v>
      </c>
      <c r="P129" s="126" t="s">
        <v>337</v>
      </c>
    </row>
    <row r="130" spans="1:16" s="15" customFormat="1" ht="18.75" customHeight="1" x14ac:dyDescent="0.25">
      <c r="A130" s="136">
        <v>42948</v>
      </c>
      <c r="B130" s="137"/>
      <c r="C130" s="137"/>
      <c r="D130" s="137"/>
      <c r="E130" s="137"/>
      <c r="F130" s="137"/>
      <c r="G130" s="137"/>
      <c r="H130" s="137"/>
      <c r="I130" s="137"/>
      <c r="J130" s="137"/>
      <c r="K130" s="137"/>
      <c r="L130" s="137"/>
      <c r="M130" s="137"/>
      <c r="N130" s="137"/>
      <c r="O130" s="137"/>
      <c r="P130" s="138"/>
    </row>
    <row r="131" spans="1:16" s="15" customFormat="1" ht="110.25" hidden="1" x14ac:dyDescent="0.25">
      <c r="A131" s="39">
        <v>49</v>
      </c>
      <c r="B131" s="38" t="s">
        <v>98</v>
      </c>
      <c r="C131" s="38">
        <v>6719090</v>
      </c>
      <c r="D131" s="37" t="s">
        <v>99</v>
      </c>
      <c r="E131" s="39" t="s">
        <v>36</v>
      </c>
      <c r="F131" s="3" t="s">
        <v>29</v>
      </c>
      <c r="G131" s="39" t="s">
        <v>28</v>
      </c>
      <c r="H131" s="39">
        <v>1</v>
      </c>
      <c r="I131" s="39">
        <v>45000000000</v>
      </c>
      <c r="J131" s="39" t="s">
        <v>26</v>
      </c>
      <c r="K131" s="13">
        <v>500000</v>
      </c>
      <c r="L131" s="3" t="s">
        <v>53</v>
      </c>
      <c r="M131" s="3" t="s">
        <v>39</v>
      </c>
      <c r="N131" s="39" t="s">
        <v>32</v>
      </c>
      <c r="O131" s="39" t="s">
        <v>33</v>
      </c>
      <c r="P131" s="108"/>
    </row>
    <row r="132" spans="1:16" s="15" customFormat="1" ht="110.25" hidden="1" x14ac:dyDescent="0.25">
      <c r="A132" s="39">
        <v>50</v>
      </c>
      <c r="B132" s="38" t="s">
        <v>77</v>
      </c>
      <c r="C132" s="38">
        <v>5520100</v>
      </c>
      <c r="D132" s="37" t="s">
        <v>135</v>
      </c>
      <c r="E132" s="39" t="s">
        <v>36</v>
      </c>
      <c r="F132" s="3" t="s">
        <v>29</v>
      </c>
      <c r="G132" s="39" t="s">
        <v>28</v>
      </c>
      <c r="H132" s="39">
        <v>1</v>
      </c>
      <c r="I132" s="39">
        <v>34401000000</v>
      </c>
      <c r="J132" s="39" t="s">
        <v>134</v>
      </c>
      <c r="K132" s="13">
        <v>230128.91</v>
      </c>
      <c r="L132" s="3" t="s">
        <v>53</v>
      </c>
      <c r="M132" s="3" t="s">
        <v>53</v>
      </c>
      <c r="N132" s="39" t="s">
        <v>32</v>
      </c>
      <c r="O132" s="39" t="s">
        <v>33</v>
      </c>
      <c r="P132" s="108"/>
    </row>
    <row r="133" spans="1:16" ht="171" hidden="1" customHeight="1" x14ac:dyDescent="0.25">
      <c r="A133" s="39">
        <v>51</v>
      </c>
      <c r="B133" s="39">
        <v>92</v>
      </c>
      <c r="C133" s="33">
        <v>9200000</v>
      </c>
      <c r="D133" s="37" t="s">
        <v>104</v>
      </c>
      <c r="E133" s="39" t="s">
        <v>66</v>
      </c>
      <c r="F133" s="3" t="s">
        <v>29</v>
      </c>
      <c r="G133" s="39" t="s">
        <v>28</v>
      </c>
      <c r="H133" s="39">
        <v>1</v>
      </c>
      <c r="I133" s="39">
        <v>34401000000</v>
      </c>
      <c r="J133" s="39" t="s">
        <v>134</v>
      </c>
      <c r="K133" s="13">
        <v>218400</v>
      </c>
      <c r="L133" s="3" t="s">
        <v>53</v>
      </c>
      <c r="M133" s="3" t="s">
        <v>53</v>
      </c>
      <c r="N133" s="39" t="s">
        <v>32</v>
      </c>
      <c r="O133" s="39" t="s">
        <v>33</v>
      </c>
      <c r="P133" s="108"/>
    </row>
    <row r="134" spans="1:16" ht="166.5" hidden="1" customHeight="1" x14ac:dyDescent="0.25">
      <c r="A134" s="39">
        <v>52</v>
      </c>
      <c r="B134" s="39" t="s">
        <v>80</v>
      </c>
      <c r="C134" s="40">
        <v>7400000</v>
      </c>
      <c r="D134" s="37" t="s">
        <v>104</v>
      </c>
      <c r="E134" s="39" t="s">
        <v>66</v>
      </c>
      <c r="F134" s="3" t="s">
        <v>29</v>
      </c>
      <c r="G134" s="39" t="s">
        <v>28</v>
      </c>
      <c r="H134" s="39">
        <v>1</v>
      </c>
      <c r="I134" s="39">
        <v>34401000000</v>
      </c>
      <c r="J134" s="39" t="s">
        <v>134</v>
      </c>
      <c r="K134" s="13">
        <v>131650</v>
      </c>
      <c r="L134" s="3" t="s">
        <v>53</v>
      </c>
      <c r="M134" s="3" t="s">
        <v>53</v>
      </c>
      <c r="N134" s="39" t="s">
        <v>32</v>
      </c>
      <c r="O134" s="39" t="s">
        <v>33</v>
      </c>
      <c r="P134" s="108"/>
    </row>
    <row r="135" spans="1:16" ht="166.5" customHeight="1" x14ac:dyDescent="0.25">
      <c r="A135" s="119">
        <v>72</v>
      </c>
      <c r="B135" s="3" t="s">
        <v>205</v>
      </c>
      <c r="C135" s="3" t="s">
        <v>405</v>
      </c>
      <c r="D135" s="123" t="s">
        <v>362</v>
      </c>
      <c r="E135" s="120" t="s">
        <v>36</v>
      </c>
      <c r="F135" s="3" t="s">
        <v>29</v>
      </c>
      <c r="G135" s="119" t="s">
        <v>28</v>
      </c>
      <c r="H135" s="119">
        <v>1</v>
      </c>
      <c r="I135" s="119">
        <v>45000000000</v>
      </c>
      <c r="J135" s="119" t="s">
        <v>26</v>
      </c>
      <c r="K135" s="52">
        <v>458085.83</v>
      </c>
      <c r="L135" s="3" t="s">
        <v>189</v>
      </c>
      <c r="M135" s="3" t="s">
        <v>175</v>
      </c>
      <c r="N135" s="119" t="s">
        <v>32</v>
      </c>
      <c r="O135" s="119" t="s">
        <v>33</v>
      </c>
      <c r="P135" s="119"/>
    </row>
    <row r="136" spans="1:16" ht="166.5" customHeight="1" x14ac:dyDescent="0.25">
      <c r="A136" s="127">
        <v>73</v>
      </c>
      <c r="B136" s="3" t="s">
        <v>205</v>
      </c>
      <c r="C136" s="3" t="s">
        <v>404</v>
      </c>
      <c r="D136" s="27" t="s">
        <v>361</v>
      </c>
      <c r="E136" s="120" t="s">
        <v>36</v>
      </c>
      <c r="F136" s="3" t="s">
        <v>29</v>
      </c>
      <c r="G136" s="119" t="s">
        <v>28</v>
      </c>
      <c r="H136" s="119">
        <v>1</v>
      </c>
      <c r="I136" s="119">
        <v>45000000000</v>
      </c>
      <c r="J136" s="119" t="s">
        <v>26</v>
      </c>
      <c r="K136" s="13">
        <v>197600</v>
      </c>
      <c r="L136" s="3" t="s">
        <v>189</v>
      </c>
      <c r="M136" s="3" t="s">
        <v>175</v>
      </c>
      <c r="N136" s="119" t="s">
        <v>32</v>
      </c>
      <c r="O136" s="119" t="s">
        <v>33</v>
      </c>
      <c r="P136" s="116"/>
    </row>
    <row r="137" spans="1:16" ht="19.5" customHeight="1" x14ac:dyDescent="0.25">
      <c r="A137" s="136">
        <v>42979</v>
      </c>
      <c r="B137" s="137"/>
      <c r="C137" s="137"/>
      <c r="D137" s="137"/>
      <c r="E137" s="137"/>
      <c r="F137" s="137"/>
      <c r="G137" s="137"/>
      <c r="H137" s="137"/>
      <c r="I137" s="137"/>
      <c r="J137" s="137"/>
      <c r="K137" s="137"/>
      <c r="L137" s="137"/>
      <c r="M137" s="137"/>
      <c r="N137" s="137"/>
      <c r="O137" s="137"/>
      <c r="P137" s="111"/>
    </row>
    <row r="138" spans="1:16" s="15" customFormat="1" ht="27" customHeight="1" x14ac:dyDescent="0.25">
      <c r="A138" s="32"/>
      <c r="B138" s="23"/>
      <c r="C138" s="23"/>
      <c r="D138" s="37"/>
      <c r="E138" s="37"/>
      <c r="F138" s="3"/>
      <c r="G138" s="39"/>
      <c r="H138" s="39"/>
      <c r="I138" s="39"/>
      <c r="J138" s="39"/>
      <c r="K138" s="13"/>
      <c r="L138" s="3"/>
      <c r="M138" s="3"/>
      <c r="N138" s="39"/>
      <c r="O138" s="41"/>
      <c r="P138" s="108"/>
    </row>
    <row r="139" spans="1:16" ht="110.25" hidden="1" x14ac:dyDescent="0.25">
      <c r="A139" s="39">
        <v>56</v>
      </c>
      <c r="B139" s="39" t="s">
        <v>138</v>
      </c>
      <c r="C139" s="33">
        <v>6022020</v>
      </c>
      <c r="D139" s="37" t="s">
        <v>43</v>
      </c>
      <c r="E139" s="39" t="s">
        <v>36</v>
      </c>
      <c r="F139" s="3" t="s">
        <v>29</v>
      </c>
      <c r="G139" s="39" t="s">
        <v>28</v>
      </c>
      <c r="H139" s="39">
        <v>1</v>
      </c>
      <c r="I139" s="39">
        <v>45000000000</v>
      </c>
      <c r="J139" s="39" t="s">
        <v>26</v>
      </c>
      <c r="K139" s="13">
        <v>1980005.88</v>
      </c>
      <c r="L139" s="3" t="s">
        <v>39</v>
      </c>
      <c r="M139" s="3" t="s">
        <v>136</v>
      </c>
      <c r="N139" s="39" t="s">
        <v>32</v>
      </c>
      <c r="O139" s="39" t="s">
        <v>33</v>
      </c>
      <c r="P139" s="108"/>
    </row>
    <row r="140" spans="1:16" ht="110.25" hidden="1" x14ac:dyDescent="0.25">
      <c r="A140" s="39">
        <v>57</v>
      </c>
      <c r="B140" s="38">
        <v>72</v>
      </c>
      <c r="C140" s="33">
        <v>7200000</v>
      </c>
      <c r="D140" s="37" t="s">
        <v>137</v>
      </c>
      <c r="E140" s="39" t="s">
        <v>36</v>
      </c>
      <c r="F140" s="3" t="s">
        <v>29</v>
      </c>
      <c r="G140" s="39" t="s">
        <v>28</v>
      </c>
      <c r="H140" s="39">
        <v>1</v>
      </c>
      <c r="I140" s="39">
        <v>45000000000</v>
      </c>
      <c r="J140" s="39" t="s">
        <v>26</v>
      </c>
      <c r="K140" s="13">
        <v>1988750.64</v>
      </c>
      <c r="L140" s="3" t="s">
        <v>39</v>
      </c>
      <c r="M140" s="3" t="s">
        <v>54</v>
      </c>
      <c r="N140" s="39" t="s">
        <v>32</v>
      </c>
      <c r="O140" s="39" t="s">
        <v>33</v>
      </c>
      <c r="P140" s="108"/>
    </row>
    <row r="141" spans="1:16" ht="110.25" hidden="1" x14ac:dyDescent="0.25">
      <c r="A141" s="39">
        <v>58</v>
      </c>
      <c r="B141" s="39" t="s">
        <v>114</v>
      </c>
      <c r="C141" s="20" t="s">
        <v>131</v>
      </c>
      <c r="D141" s="37" t="s">
        <v>130</v>
      </c>
      <c r="E141" s="39" t="s">
        <v>55</v>
      </c>
      <c r="F141" s="3" t="s">
        <v>29</v>
      </c>
      <c r="G141" s="39" t="s">
        <v>90</v>
      </c>
      <c r="H141" s="39">
        <v>1</v>
      </c>
      <c r="I141" s="39">
        <v>45000000000</v>
      </c>
      <c r="J141" s="39" t="s">
        <v>26</v>
      </c>
      <c r="K141" s="13">
        <v>40700000</v>
      </c>
      <c r="L141" s="3" t="s">
        <v>39</v>
      </c>
      <c r="M141" s="3" t="s">
        <v>54</v>
      </c>
      <c r="N141" s="39" t="s">
        <v>32</v>
      </c>
      <c r="O141" s="39" t="s">
        <v>33</v>
      </c>
      <c r="P141" s="108"/>
    </row>
    <row r="142" spans="1:16" ht="110.25" hidden="1" x14ac:dyDescent="0.25">
      <c r="A142" s="39">
        <v>59</v>
      </c>
      <c r="B142" s="3" t="s">
        <v>73</v>
      </c>
      <c r="C142" s="3" t="s">
        <v>76</v>
      </c>
      <c r="D142" s="37" t="s">
        <v>139</v>
      </c>
      <c r="E142" s="39" t="s">
        <v>36</v>
      </c>
      <c r="F142" s="3"/>
      <c r="G142" s="39"/>
      <c r="H142" s="39"/>
      <c r="I142" s="39">
        <v>45000000000</v>
      </c>
      <c r="J142" s="39" t="s">
        <v>26</v>
      </c>
      <c r="K142" s="13">
        <v>499900</v>
      </c>
      <c r="L142" s="3" t="s">
        <v>39</v>
      </c>
      <c r="M142" s="3" t="s">
        <v>49</v>
      </c>
      <c r="N142" s="39" t="s">
        <v>32</v>
      </c>
      <c r="O142" s="39" t="s">
        <v>33</v>
      </c>
      <c r="P142" s="108"/>
    </row>
    <row r="143" spans="1:16" ht="141.75" hidden="1" x14ac:dyDescent="0.25">
      <c r="A143" s="39">
        <v>61</v>
      </c>
      <c r="B143" s="39" t="s">
        <v>71</v>
      </c>
      <c r="C143" s="39">
        <v>7220000</v>
      </c>
      <c r="D143" s="37" t="s">
        <v>67</v>
      </c>
      <c r="E143" s="39" t="s">
        <v>66</v>
      </c>
      <c r="F143" s="3" t="s">
        <v>29</v>
      </c>
      <c r="G143" s="39" t="s">
        <v>28</v>
      </c>
      <c r="H143" s="39">
        <v>30</v>
      </c>
      <c r="I143" s="39">
        <v>45000000000</v>
      </c>
      <c r="J143" s="39" t="s">
        <v>26</v>
      </c>
      <c r="K143" s="13">
        <v>360000</v>
      </c>
      <c r="L143" s="3" t="s">
        <v>39</v>
      </c>
      <c r="M143" s="3" t="s">
        <v>54</v>
      </c>
      <c r="N143" s="39" t="s">
        <v>32</v>
      </c>
      <c r="O143" s="39" t="s">
        <v>33</v>
      </c>
      <c r="P143" s="108"/>
    </row>
    <row r="144" spans="1:16" ht="141.75" hidden="1" x14ac:dyDescent="0.25">
      <c r="A144" s="39">
        <v>62</v>
      </c>
      <c r="B144" s="39">
        <v>22</v>
      </c>
      <c r="C144" s="39">
        <v>2200000</v>
      </c>
      <c r="D144" s="37" t="s">
        <v>68</v>
      </c>
      <c r="E144" s="39" t="s">
        <v>66</v>
      </c>
      <c r="F144" s="3" t="s">
        <v>29</v>
      </c>
      <c r="G144" s="39" t="s">
        <v>28</v>
      </c>
      <c r="H144" s="39">
        <v>1</v>
      </c>
      <c r="I144" s="39">
        <v>45000000000</v>
      </c>
      <c r="J144" s="39" t="s">
        <v>26</v>
      </c>
      <c r="K144" s="13">
        <v>150000</v>
      </c>
      <c r="L144" s="3" t="s">
        <v>39</v>
      </c>
      <c r="M144" s="3" t="s">
        <v>49</v>
      </c>
      <c r="N144" s="39" t="s">
        <v>32</v>
      </c>
      <c r="O144" s="39" t="s">
        <v>33</v>
      </c>
      <c r="P144" s="108"/>
    </row>
    <row r="145" spans="1:16" ht="110.25" hidden="1" x14ac:dyDescent="0.25">
      <c r="A145" s="39">
        <v>63</v>
      </c>
      <c r="B145" s="25" t="s">
        <v>92</v>
      </c>
      <c r="C145" s="3" t="s">
        <v>93</v>
      </c>
      <c r="D145" s="28" t="s">
        <v>140</v>
      </c>
      <c r="E145" s="39" t="s">
        <v>36</v>
      </c>
      <c r="F145" s="3" t="s">
        <v>29</v>
      </c>
      <c r="G145" s="39" t="s">
        <v>28</v>
      </c>
      <c r="H145" s="39">
        <v>1</v>
      </c>
      <c r="I145" s="39">
        <v>45000000000</v>
      </c>
      <c r="J145" s="39" t="s">
        <v>26</v>
      </c>
      <c r="K145" s="13">
        <v>499630</v>
      </c>
      <c r="L145" s="3" t="s">
        <v>39</v>
      </c>
      <c r="M145" s="3" t="s">
        <v>39</v>
      </c>
      <c r="N145" s="39" t="s">
        <v>32</v>
      </c>
      <c r="O145" s="39" t="s">
        <v>33</v>
      </c>
      <c r="P145" s="108"/>
    </row>
    <row r="146" spans="1:16" ht="110.25" hidden="1" x14ac:dyDescent="0.25">
      <c r="A146" s="39">
        <v>64</v>
      </c>
      <c r="B146" s="38" t="s">
        <v>77</v>
      </c>
      <c r="C146" s="38">
        <v>5520100</v>
      </c>
      <c r="D146" s="28" t="s">
        <v>142</v>
      </c>
      <c r="E146" s="39" t="s">
        <v>36</v>
      </c>
      <c r="F146" s="3" t="s">
        <v>29</v>
      </c>
      <c r="G146" s="39" t="s">
        <v>28</v>
      </c>
      <c r="H146" s="39">
        <v>1</v>
      </c>
      <c r="I146" s="39">
        <v>45000000000</v>
      </c>
      <c r="J146" s="39" t="s">
        <v>26</v>
      </c>
      <c r="K146" s="13" t="s">
        <v>141</v>
      </c>
      <c r="L146" s="3" t="s">
        <v>39</v>
      </c>
      <c r="M146" s="3" t="s">
        <v>39</v>
      </c>
      <c r="N146" s="39" t="s">
        <v>32</v>
      </c>
      <c r="O146" s="39" t="s">
        <v>33</v>
      </c>
      <c r="P146" s="108"/>
    </row>
    <row r="147" spans="1:16" ht="110.25" hidden="1" x14ac:dyDescent="0.25">
      <c r="A147" s="39">
        <v>65</v>
      </c>
      <c r="B147" s="39" t="s">
        <v>34</v>
      </c>
      <c r="C147" s="39">
        <v>7000000</v>
      </c>
      <c r="D147" s="28" t="s">
        <v>143</v>
      </c>
      <c r="E147" s="39" t="s">
        <v>36</v>
      </c>
      <c r="F147" s="3" t="s">
        <v>29</v>
      </c>
      <c r="G147" s="39" t="s">
        <v>28</v>
      </c>
      <c r="H147" s="39">
        <v>1</v>
      </c>
      <c r="I147" s="39">
        <v>45000000000</v>
      </c>
      <c r="J147" s="39" t="s">
        <v>26</v>
      </c>
      <c r="K147" s="13">
        <v>479610</v>
      </c>
      <c r="L147" s="3" t="s">
        <v>39</v>
      </c>
      <c r="M147" s="3" t="s">
        <v>39</v>
      </c>
      <c r="N147" s="39" t="s">
        <v>32</v>
      </c>
      <c r="O147" s="39" t="s">
        <v>33</v>
      </c>
      <c r="P147" s="108"/>
    </row>
    <row r="148" spans="1:16" ht="110.25" hidden="1" x14ac:dyDescent="0.25">
      <c r="A148" s="39">
        <v>66</v>
      </c>
      <c r="B148" s="3" t="s">
        <v>83</v>
      </c>
      <c r="C148" s="3" t="s">
        <v>109</v>
      </c>
      <c r="D148" s="37" t="s">
        <v>106</v>
      </c>
      <c r="E148" s="39" t="s">
        <v>36</v>
      </c>
      <c r="F148" s="3" t="s">
        <v>29</v>
      </c>
      <c r="G148" s="39" t="s">
        <v>28</v>
      </c>
      <c r="H148" s="39">
        <v>1</v>
      </c>
      <c r="I148" s="39">
        <v>45000000000</v>
      </c>
      <c r="J148" s="39" t="s">
        <v>26</v>
      </c>
      <c r="K148" s="13">
        <v>1080000</v>
      </c>
      <c r="L148" s="3" t="s">
        <v>39</v>
      </c>
      <c r="M148" s="3" t="s">
        <v>39</v>
      </c>
      <c r="N148" s="39" t="s">
        <v>32</v>
      </c>
      <c r="O148" s="39" t="s">
        <v>33</v>
      </c>
      <c r="P148" s="108"/>
    </row>
    <row r="149" spans="1:16" x14ac:dyDescent="0.25">
      <c r="A149" s="136">
        <v>43009</v>
      </c>
      <c r="B149" s="137"/>
      <c r="C149" s="137"/>
      <c r="D149" s="137"/>
      <c r="E149" s="137"/>
      <c r="F149" s="137"/>
      <c r="G149" s="137"/>
      <c r="H149" s="137"/>
      <c r="I149" s="137"/>
      <c r="J149" s="137"/>
      <c r="K149" s="137"/>
      <c r="L149" s="137"/>
      <c r="M149" s="137"/>
      <c r="N149" s="137"/>
      <c r="O149" s="137"/>
      <c r="P149" s="111"/>
    </row>
    <row r="150" spans="1:16" ht="110.25" hidden="1" x14ac:dyDescent="0.25">
      <c r="A150" s="39">
        <v>67</v>
      </c>
      <c r="B150" s="39" t="s">
        <v>144</v>
      </c>
      <c r="C150" s="39">
        <v>6311000</v>
      </c>
      <c r="D150" s="37" t="s">
        <v>145</v>
      </c>
      <c r="E150" s="39" t="s">
        <v>36</v>
      </c>
      <c r="F150" s="3" t="s">
        <v>29</v>
      </c>
      <c r="G150" s="39" t="s">
        <v>28</v>
      </c>
      <c r="H150" s="39">
        <v>1</v>
      </c>
      <c r="I150" s="39">
        <v>45000000000</v>
      </c>
      <c r="J150" s="39" t="s">
        <v>26</v>
      </c>
      <c r="K150" s="13">
        <v>201720</v>
      </c>
      <c r="L150" s="3" t="s">
        <v>49</v>
      </c>
      <c r="M150" s="3" t="s">
        <v>49</v>
      </c>
      <c r="N150" s="39" t="s">
        <v>32</v>
      </c>
      <c r="O150" s="39" t="s">
        <v>33</v>
      </c>
      <c r="P150" s="108"/>
    </row>
    <row r="151" spans="1:16" ht="110.25" x14ac:dyDescent="0.25">
      <c r="A151" s="121">
        <v>74</v>
      </c>
      <c r="B151" s="3" t="s">
        <v>203</v>
      </c>
      <c r="C151" s="23" t="s">
        <v>164</v>
      </c>
      <c r="D151" s="122" t="s">
        <v>212</v>
      </c>
      <c r="E151" s="122" t="s">
        <v>55</v>
      </c>
      <c r="F151" s="3" t="s">
        <v>29</v>
      </c>
      <c r="G151" s="121" t="s">
        <v>28</v>
      </c>
      <c r="H151" s="121">
        <v>1</v>
      </c>
      <c r="I151" s="121">
        <v>40000000000</v>
      </c>
      <c r="J151" s="121" t="s">
        <v>210</v>
      </c>
      <c r="K151" s="13">
        <v>300000</v>
      </c>
      <c r="L151" s="3" t="s">
        <v>387</v>
      </c>
      <c r="M151" s="3" t="s">
        <v>388</v>
      </c>
      <c r="N151" s="121" t="s">
        <v>32</v>
      </c>
      <c r="O151" s="121" t="s">
        <v>33</v>
      </c>
      <c r="P151" s="121" t="s">
        <v>341</v>
      </c>
    </row>
    <row r="152" spans="1:16" ht="110.25" x14ac:dyDescent="0.25">
      <c r="A152" s="121">
        <v>75</v>
      </c>
      <c r="B152" s="23" t="s">
        <v>316</v>
      </c>
      <c r="C152" s="23" t="s">
        <v>239</v>
      </c>
      <c r="D152" s="122" t="s">
        <v>211</v>
      </c>
      <c r="E152" s="122" t="s">
        <v>55</v>
      </c>
      <c r="F152" s="3" t="s">
        <v>29</v>
      </c>
      <c r="G152" s="121" t="s">
        <v>28</v>
      </c>
      <c r="H152" s="121">
        <v>1</v>
      </c>
      <c r="I152" s="121">
        <v>40000000000</v>
      </c>
      <c r="J152" s="121" t="s">
        <v>210</v>
      </c>
      <c r="K152" s="13">
        <v>450000</v>
      </c>
      <c r="L152" s="3" t="s">
        <v>387</v>
      </c>
      <c r="M152" s="3" t="s">
        <v>388</v>
      </c>
      <c r="N152" s="121" t="s">
        <v>32</v>
      </c>
      <c r="O152" s="121" t="s">
        <v>33</v>
      </c>
      <c r="P152" s="121" t="s">
        <v>337</v>
      </c>
    </row>
    <row r="153" spans="1:16" ht="110.25" x14ac:dyDescent="0.25">
      <c r="A153" s="121">
        <v>76</v>
      </c>
      <c r="B153" s="23" t="s">
        <v>317</v>
      </c>
      <c r="C153" s="23" t="s">
        <v>208</v>
      </c>
      <c r="D153" s="122" t="s">
        <v>213</v>
      </c>
      <c r="E153" s="122" t="s">
        <v>36</v>
      </c>
      <c r="F153" s="3" t="s">
        <v>29</v>
      </c>
      <c r="G153" s="121" t="s">
        <v>28</v>
      </c>
      <c r="H153" s="121">
        <v>1</v>
      </c>
      <c r="I153" s="121">
        <v>40000000000</v>
      </c>
      <c r="J153" s="121" t="s">
        <v>210</v>
      </c>
      <c r="K153" s="13">
        <v>200000</v>
      </c>
      <c r="L153" s="3" t="s">
        <v>387</v>
      </c>
      <c r="M153" s="3" t="s">
        <v>388</v>
      </c>
      <c r="N153" s="121" t="s">
        <v>32</v>
      </c>
      <c r="O153" s="121" t="s">
        <v>33</v>
      </c>
      <c r="P153" s="121" t="s">
        <v>337</v>
      </c>
    </row>
    <row r="154" spans="1:16" ht="126" x14ac:dyDescent="0.25">
      <c r="A154" s="121">
        <v>77</v>
      </c>
      <c r="B154" s="23" t="s">
        <v>318</v>
      </c>
      <c r="C154" s="23" t="s">
        <v>209</v>
      </c>
      <c r="D154" s="122" t="s">
        <v>214</v>
      </c>
      <c r="E154" s="122" t="s">
        <v>36</v>
      </c>
      <c r="F154" s="3" t="s">
        <v>29</v>
      </c>
      <c r="G154" s="121" t="s">
        <v>28</v>
      </c>
      <c r="H154" s="121">
        <v>1</v>
      </c>
      <c r="I154" s="121">
        <v>40000000001</v>
      </c>
      <c r="J154" s="121" t="s">
        <v>210</v>
      </c>
      <c r="K154" s="13">
        <v>490000</v>
      </c>
      <c r="L154" s="3" t="s">
        <v>387</v>
      </c>
      <c r="M154" s="3" t="s">
        <v>388</v>
      </c>
      <c r="N154" s="121" t="s">
        <v>32</v>
      </c>
      <c r="O154" s="121" t="s">
        <v>33</v>
      </c>
      <c r="P154" s="121" t="s">
        <v>337</v>
      </c>
    </row>
    <row r="155" spans="1:16" ht="110.25" x14ac:dyDescent="0.25">
      <c r="A155" s="121">
        <v>78</v>
      </c>
      <c r="B155" s="23" t="s">
        <v>390</v>
      </c>
      <c r="C155" s="23" t="s">
        <v>389</v>
      </c>
      <c r="D155" s="122" t="s">
        <v>215</v>
      </c>
      <c r="E155" s="122" t="s">
        <v>36</v>
      </c>
      <c r="F155" s="3" t="s">
        <v>29</v>
      </c>
      <c r="G155" s="121" t="s">
        <v>28</v>
      </c>
      <c r="H155" s="121">
        <v>1</v>
      </c>
      <c r="I155" s="121">
        <v>40000000002</v>
      </c>
      <c r="J155" s="121" t="s">
        <v>210</v>
      </c>
      <c r="K155" s="13">
        <v>250000</v>
      </c>
      <c r="L155" s="3" t="s">
        <v>387</v>
      </c>
      <c r="M155" s="3" t="s">
        <v>388</v>
      </c>
      <c r="N155" s="121" t="s">
        <v>32</v>
      </c>
      <c r="O155" s="121" t="s">
        <v>33</v>
      </c>
      <c r="P155" s="121" t="s">
        <v>337</v>
      </c>
    </row>
    <row r="156" spans="1:16" ht="110.25" x14ac:dyDescent="0.25">
      <c r="A156" s="121">
        <v>79</v>
      </c>
      <c r="B156" s="23" t="s">
        <v>392</v>
      </c>
      <c r="C156" s="23" t="s">
        <v>391</v>
      </c>
      <c r="D156" s="122" t="s">
        <v>216</v>
      </c>
      <c r="E156" s="122" t="s">
        <v>36</v>
      </c>
      <c r="F156" s="3" t="s">
        <v>29</v>
      </c>
      <c r="G156" s="121" t="s">
        <v>28</v>
      </c>
      <c r="H156" s="121">
        <v>1</v>
      </c>
      <c r="I156" s="121">
        <v>40000000003</v>
      </c>
      <c r="J156" s="121" t="s">
        <v>210</v>
      </c>
      <c r="K156" s="13">
        <v>400000</v>
      </c>
      <c r="L156" s="3" t="s">
        <v>387</v>
      </c>
      <c r="M156" s="3" t="s">
        <v>388</v>
      </c>
      <c r="N156" s="121" t="s">
        <v>32</v>
      </c>
      <c r="O156" s="121" t="s">
        <v>33</v>
      </c>
      <c r="P156" s="121" t="s">
        <v>337</v>
      </c>
    </row>
    <row r="157" spans="1:16" ht="110.25" x14ac:dyDescent="0.25">
      <c r="A157" s="121">
        <v>80</v>
      </c>
      <c r="B157" s="23" t="s">
        <v>394</v>
      </c>
      <c r="C157" s="23" t="s">
        <v>393</v>
      </c>
      <c r="D157" s="122" t="s">
        <v>217</v>
      </c>
      <c r="E157" s="122" t="s">
        <v>36</v>
      </c>
      <c r="F157" s="3" t="s">
        <v>29</v>
      </c>
      <c r="G157" s="121" t="s">
        <v>28</v>
      </c>
      <c r="H157" s="121">
        <v>1</v>
      </c>
      <c r="I157" s="121">
        <v>40000000004</v>
      </c>
      <c r="J157" s="121" t="s">
        <v>210</v>
      </c>
      <c r="K157" s="13">
        <v>350000</v>
      </c>
      <c r="L157" s="3" t="s">
        <v>387</v>
      </c>
      <c r="M157" s="3" t="s">
        <v>388</v>
      </c>
      <c r="N157" s="121" t="s">
        <v>32</v>
      </c>
      <c r="O157" s="121" t="s">
        <v>33</v>
      </c>
      <c r="P157" s="121" t="s">
        <v>337</v>
      </c>
    </row>
    <row r="158" spans="1:16" ht="110.25" x14ac:dyDescent="0.25">
      <c r="A158" s="121">
        <v>81</v>
      </c>
      <c r="B158" s="23" t="s">
        <v>396</v>
      </c>
      <c r="C158" s="23" t="s">
        <v>395</v>
      </c>
      <c r="D158" s="122" t="s">
        <v>218</v>
      </c>
      <c r="E158" s="122" t="s">
        <v>36</v>
      </c>
      <c r="F158" s="3" t="s">
        <v>29</v>
      </c>
      <c r="G158" s="121" t="s">
        <v>28</v>
      </c>
      <c r="H158" s="121">
        <v>1</v>
      </c>
      <c r="I158" s="121">
        <v>40000000005</v>
      </c>
      <c r="J158" s="121" t="s">
        <v>210</v>
      </c>
      <c r="K158" s="13">
        <v>490000</v>
      </c>
      <c r="L158" s="3" t="s">
        <v>387</v>
      </c>
      <c r="M158" s="3" t="s">
        <v>388</v>
      </c>
      <c r="N158" s="121" t="s">
        <v>32</v>
      </c>
      <c r="O158" s="121" t="s">
        <v>33</v>
      </c>
      <c r="P158" s="121" t="s">
        <v>337</v>
      </c>
    </row>
    <row r="159" spans="1:16" ht="110.25" x14ac:dyDescent="0.25">
      <c r="A159" s="121">
        <v>82</v>
      </c>
      <c r="B159" s="23" t="s">
        <v>320</v>
      </c>
      <c r="C159" s="23" t="s">
        <v>166</v>
      </c>
      <c r="D159" s="122" t="s">
        <v>229</v>
      </c>
      <c r="E159" s="122" t="s">
        <v>36</v>
      </c>
      <c r="F159" s="3" t="s">
        <v>29</v>
      </c>
      <c r="G159" s="121" t="s">
        <v>28</v>
      </c>
      <c r="H159" s="121">
        <v>1</v>
      </c>
      <c r="I159" s="121">
        <v>40000000006</v>
      </c>
      <c r="J159" s="121" t="s">
        <v>210</v>
      </c>
      <c r="K159" s="13">
        <v>490000</v>
      </c>
      <c r="L159" s="3" t="s">
        <v>387</v>
      </c>
      <c r="M159" s="3" t="s">
        <v>388</v>
      </c>
      <c r="N159" s="121" t="s">
        <v>32</v>
      </c>
      <c r="O159" s="121" t="s">
        <v>33</v>
      </c>
      <c r="P159" s="121" t="s">
        <v>337</v>
      </c>
    </row>
    <row r="160" spans="1:16" ht="110.25" x14ac:dyDescent="0.25">
      <c r="A160" s="121">
        <v>83</v>
      </c>
      <c r="B160" s="23" t="s">
        <v>253</v>
      </c>
      <c r="C160" s="23" t="s">
        <v>207</v>
      </c>
      <c r="D160" s="122" t="s">
        <v>219</v>
      </c>
      <c r="E160" s="122" t="s">
        <v>36</v>
      </c>
      <c r="F160" s="3" t="s">
        <v>29</v>
      </c>
      <c r="G160" s="121" t="s">
        <v>28</v>
      </c>
      <c r="H160" s="121">
        <v>1</v>
      </c>
      <c r="I160" s="121">
        <v>40000000007</v>
      </c>
      <c r="J160" s="121" t="s">
        <v>210</v>
      </c>
      <c r="K160" s="13">
        <v>450000</v>
      </c>
      <c r="L160" s="3" t="s">
        <v>387</v>
      </c>
      <c r="M160" s="3" t="s">
        <v>388</v>
      </c>
      <c r="N160" s="121" t="s">
        <v>32</v>
      </c>
      <c r="O160" s="121" t="s">
        <v>33</v>
      </c>
      <c r="P160" s="121" t="s">
        <v>337</v>
      </c>
    </row>
    <row r="161" spans="1:16" ht="110.25" x14ac:dyDescent="0.25">
      <c r="A161" s="121">
        <v>84</v>
      </c>
      <c r="B161" s="23" t="s">
        <v>348</v>
      </c>
      <c r="C161" s="23" t="s">
        <v>347</v>
      </c>
      <c r="D161" s="122" t="s">
        <v>230</v>
      </c>
      <c r="E161" s="122" t="s">
        <v>36</v>
      </c>
      <c r="F161" s="3" t="s">
        <v>29</v>
      </c>
      <c r="G161" s="121" t="s">
        <v>28</v>
      </c>
      <c r="H161" s="121">
        <v>1</v>
      </c>
      <c r="I161" s="121">
        <v>40000000008</v>
      </c>
      <c r="J161" s="121" t="s">
        <v>210</v>
      </c>
      <c r="K161" s="13">
        <v>150000</v>
      </c>
      <c r="L161" s="3" t="s">
        <v>387</v>
      </c>
      <c r="M161" s="3" t="s">
        <v>388</v>
      </c>
      <c r="N161" s="121" t="s">
        <v>32</v>
      </c>
      <c r="O161" s="121" t="s">
        <v>33</v>
      </c>
      <c r="P161" s="130" t="s">
        <v>337</v>
      </c>
    </row>
    <row r="162" spans="1:16" ht="110.25" x14ac:dyDescent="0.25">
      <c r="A162" s="121">
        <v>85</v>
      </c>
      <c r="B162" s="23" t="s">
        <v>316</v>
      </c>
      <c r="C162" s="23" t="s">
        <v>239</v>
      </c>
      <c r="D162" s="122" t="s">
        <v>220</v>
      </c>
      <c r="E162" s="122" t="s">
        <v>36</v>
      </c>
      <c r="F162" s="3" t="s">
        <v>29</v>
      </c>
      <c r="G162" s="121" t="s">
        <v>28</v>
      </c>
      <c r="H162" s="121">
        <v>1</v>
      </c>
      <c r="I162" s="121">
        <v>40000000010</v>
      </c>
      <c r="J162" s="121" t="s">
        <v>210</v>
      </c>
      <c r="K162" s="13">
        <v>490000</v>
      </c>
      <c r="L162" s="3" t="s">
        <v>387</v>
      </c>
      <c r="M162" s="3" t="s">
        <v>388</v>
      </c>
      <c r="N162" s="121" t="s">
        <v>32</v>
      </c>
      <c r="O162" s="121" t="s">
        <v>33</v>
      </c>
      <c r="P162" s="121" t="s">
        <v>337</v>
      </c>
    </row>
    <row r="163" spans="1:16" ht="126" x14ac:dyDescent="0.25">
      <c r="A163" s="121">
        <v>86</v>
      </c>
      <c r="B163" s="23" t="s">
        <v>319</v>
      </c>
      <c r="C163" s="23" t="s">
        <v>163</v>
      </c>
      <c r="D163" s="122" t="s">
        <v>221</v>
      </c>
      <c r="E163" s="122" t="s">
        <v>36</v>
      </c>
      <c r="F163" s="3" t="s">
        <v>29</v>
      </c>
      <c r="G163" s="121" t="s">
        <v>28</v>
      </c>
      <c r="H163" s="121">
        <v>1</v>
      </c>
      <c r="I163" s="121">
        <v>40000000011</v>
      </c>
      <c r="J163" s="121" t="s">
        <v>210</v>
      </c>
      <c r="K163" s="13">
        <v>150000</v>
      </c>
      <c r="L163" s="3" t="s">
        <v>387</v>
      </c>
      <c r="M163" s="3" t="s">
        <v>388</v>
      </c>
      <c r="N163" s="121" t="s">
        <v>32</v>
      </c>
      <c r="O163" s="121" t="s">
        <v>33</v>
      </c>
      <c r="P163" s="121" t="s">
        <v>337</v>
      </c>
    </row>
    <row r="164" spans="1:16" ht="173.25" x14ac:dyDescent="0.25">
      <c r="A164" s="121">
        <v>87</v>
      </c>
      <c r="B164" s="23" t="s">
        <v>319</v>
      </c>
      <c r="C164" s="23" t="s">
        <v>163</v>
      </c>
      <c r="D164" s="122" t="s">
        <v>222</v>
      </c>
      <c r="E164" s="122" t="s">
        <v>36</v>
      </c>
      <c r="F164" s="3" t="s">
        <v>29</v>
      </c>
      <c r="G164" s="121" t="s">
        <v>28</v>
      </c>
      <c r="H164" s="121">
        <v>1</v>
      </c>
      <c r="I164" s="121">
        <v>40000000012</v>
      </c>
      <c r="J164" s="121" t="s">
        <v>210</v>
      </c>
      <c r="K164" s="13">
        <v>200000</v>
      </c>
      <c r="L164" s="3" t="s">
        <v>387</v>
      </c>
      <c r="M164" s="3" t="s">
        <v>388</v>
      </c>
      <c r="N164" s="121" t="s">
        <v>32</v>
      </c>
      <c r="O164" s="121" t="s">
        <v>33</v>
      </c>
      <c r="P164" s="121" t="s">
        <v>337</v>
      </c>
    </row>
    <row r="165" spans="1:16" ht="164.25" customHeight="1" x14ac:dyDescent="0.25">
      <c r="A165" s="39">
        <v>88</v>
      </c>
      <c r="B165" s="23" t="s">
        <v>398</v>
      </c>
      <c r="C165" s="23" t="s">
        <v>397</v>
      </c>
      <c r="D165" s="122" t="s">
        <v>223</v>
      </c>
      <c r="E165" s="122" t="s">
        <v>36</v>
      </c>
      <c r="F165" s="3" t="s">
        <v>29</v>
      </c>
      <c r="G165" s="121" t="s">
        <v>28</v>
      </c>
      <c r="H165" s="121">
        <v>1</v>
      </c>
      <c r="I165" s="121">
        <v>40000000014</v>
      </c>
      <c r="J165" s="121" t="s">
        <v>210</v>
      </c>
      <c r="K165" s="13">
        <v>450000</v>
      </c>
      <c r="L165" s="3" t="s">
        <v>387</v>
      </c>
      <c r="M165" s="3" t="s">
        <v>388</v>
      </c>
      <c r="N165" s="121" t="s">
        <v>32</v>
      </c>
      <c r="O165" s="121" t="s">
        <v>33</v>
      </c>
      <c r="P165" s="121" t="s">
        <v>337</v>
      </c>
    </row>
    <row r="166" spans="1:16" ht="110.25" hidden="1" x14ac:dyDescent="0.25">
      <c r="A166" s="39">
        <v>68</v>
      </c>
      <c r="B166" s="38" t="s">
        <v>77</v>
      </c>
      <c r="C166" s="38">
        <v>5520100</v>
      </c>
      <c r="D166" s="28" t="s">
        <v>148</v>
      </c>
      <c r="E166" s="39" t="s">
        <v>36</v>
      </c>
      <c r="F166" s="3" t="s">
        <v>29</v>
      </c>
      <c r="G166" s="39" t="s">
        <v>28</v>
      </c>
      <c r="H166" s="39">
        <v>1</v>
      </c>
      <c r="I166" s="39">
        <v>45000000000</v>
      </c>
      <c r="J166" s="39" t="s">
        <v>26</v>
      </c>
      <c r="K166" s="13">
        <v>245376</v>
      </c>
      <c r="L166" s="3" t="s">
        <v>49</v>
      </c>
      <c r="M166" s="3" t="s">
        <v>49</v>
      </c>
      <c r="N166" s="39" t="s">
        <v>32</v>
      </c>
      <c r="O166" s="39" t="s">
        <v>33</v>
      </c>
      <c r="P166" s="108"/>
    </row>
    <row r="167" spans="1:16" ht="141.75" hidden="1" x14ac:dyDescent="0.25">
      <c r="A167" s="39">
        <v>69</v>
      </c>
      <c r="B167" s="38" t="s">
        <v>72</v>
      </c>
      <c r="C167" s="38">
        <v>5230000</v>
      </c>
      <c r="D167" s="28" t="s">
        <v>149</v>
      </c>
      <c r="E167" s="39" t="s">
        <v>66</v>
      </c>
      <c r="F167" s="3" t="s">
        <v>29</v>
      </c>
      <c r="G167" s="39" t="s">
        <v>28</v>
      </c>
      <c r="H167" s="39">
        <v>2</v>
      </c>
      <c r="I167" s="39">
        <v>45000000000</v>
      </c>
      <c r="J167" s="39" t="s">
        <v>26</v>
      </c>
      <c r="K167" s="13">
        <v>144585</v>
      </c>
      <c r="L167" s="3" t="s">
        <v>49</v>
      </c>
      <c r="M167" s="3" t="s">
        <v>65</v>
      </c>
      <c r="N167" s="39" t="s">
        <v>32</v>
      </c>
      <c r="O167" s="39" t="s">
        <v>33</v>
      </c>
      <c r="P167" s="108"/>
    </row>
    <row r="168" spans="1:16" ht="141.75" hidden="1" x14ac:dyDescent="0.25">
      <c r="A168" s="39">
        <v>70</v>
      </c>
      <c r="B168" s="38" t="s">
        <v>150</v>
      </c>
      <c r="C168" s="38">
        <v>5230000</v>
      </c>
      <c r="D168" s="28" t="s">
        <v>126</v>
      </c>
      <c r="E168" s="39" t="s">
        <v>66</v>
      </c>
      <c r="F168" s="3" t="s">
        <v>29</v>
      </c>
      <c r="G168" s="39" t="s">
        <v>28</v>
      </c>
      <c r="H168" s="39">
        <v>9</v>
      </c>
      <c r="I168" s="39">
        <v>45000000000</v>
      </c>
      <c r="J168" s="39" t="s">
        <v>26</v>
      </c>
      <c r="K168" s="13">
        <v>209466</v>
      </c>
      <c r="L168" s="3" t="s">
        <v>49</v>
      </c>
      <c r="M168" s="3" t="s">
        <v>65</v>
      </c>
      <c r="N168" s="39" t="s">
        <v>32</v>
      </c>
      <c r="O168" s="39" t="s">
        <v>33</v>
      </c>
      <c r="P168" s="108"/>
    </row>
    <row r="169" spans="1:16" ht="110.25" hidden="1" x14ac:dyDescent="0.25">
      <c r="A169" s="39">
        <v>71</v>
      </c>
      <c r="B169" s="39">
        <v>70</v>
      </c>
      <c r="C169" s="39">
        <v>7000000</v>
      </c>
      <c r="D169" s="37" t="s">
        <v>44</v>
      </c>
      <c r="E169" s="39" t="s">
        <v>36</v>
      </c>
      <c r="F169" s="3" t="s">
        <v>35</v>
      </c>
      <c r="G169" s="39" t="s">
        <v>237</v>
      </c>
      <c r="H169" s="39">
        <v>706.78</v>
      </c>
      <c r="I169" s="39">
        <v>45000000000</v>
      </c>
      <c r="J169" s="39" t="s">
        <v>26</v>
      </c>
      <c r="K169" s="13">
        <v>30144250.620000001</v>
      </c>
      <c r="L169" s="3" t="s">
        <v>49</v>
      </c>
      <c r="M169" s="3" t="s">
        <v>61</v>
      </c>
      <c r="N169" s="39" t="s">
        <v>32</v>
      </c>
      <c r="O169" s="39" t="s">
        <v>33</v>
      </c>
      <c r="P169" s="108"/>
    </row>
    <row r="170" spans="1:16" ht="24" customHeight="1" x14ac:dyDescent="0.25">
      <c r="A170" s="136">
        <v>43040</v>
      </c>
      <c r="B170" s="137"/>
      <c r="C170" s="137"/>
      <c r="D170" s="137"/>
      <c r="E170" s="137"/>
      <c r="F170" s="137"/>
      <c r="G170" s="137"/>
      <c r="H170" s="137"/>
      <c r="I170" s="137"/>
      <c r="J170" s="137"/>
      <c r="K170" s="137"/>
      <c r="L170" s="137"/>
      <c r="M170" s="137"/>
      <c r="N170" s="137"/>
      <c r="O170" s="137"/>
      <c r="P170" s="111"/>
    </row>
    <row r="171" spans="1:16" ht="110.25" hidden="1" x14ac:dyDescent="0.25">
      <c r="A171" s="39">
        <v>72</v>
      </c>
      <c r="B171" s="39" t="s">
        <v>127</v>
      </c>
      <c r="C171" s="39">
        <v>6420090</v>
      </c>
      <c r="D171" s="37" t="s">
        <v>100</v>
      </c>
      <c r="E171" s="39" t="s">
        <v>36</v>
      </c>
      <c r="F171" s="3" t="s">
        <v>29</v>
      </c>
      <c r="G171" s="39" t="s">
        <v>28</v>
      </c>
      <c r="H171" s="39">
        <v>1</v>
      </c>
      <c r="I171" s="39">
        <v>45000000000</v>
      </c>
      <c r="J171" s="39" t="s">
        <v>26</v>
      </c>
      <c r="K171" s="13">
        <v>496603</v>
      </c>
      <c r="L171" s="3" t="s">
        <v>65</v>
      </c>
      <c r="M171" s="3" t="s">
        <v>152</v>
      </c>
      <c r="N171" s="39" t="s">
        <v>32</v>
      </c>
      <c r="O171" s="39" t="s">
        <v>33</v>
      </c>
      <c r="P171" s="108"/>
    </row>
    <row r="172" spans="1:16" s="15" customFormat="1" ht="111.75" customHeight="1" x14ac:dyDescent="0.25">
      <c r="A172" s="39">
        <v>89</v>
      </c>
      <c r="B172" s="3" t="s">
        <v>403</v>
      </c>
      <c r="C172" s="23" t="s">
        <v>323</v>
      </c>
      <c r="D172" s="37" t="s">
        <v>224</v>
      </c>
      <c r="E172" s="36" t="s">
        <v>55</v>
      </c>
      <c r="F172" s="3" t="s">
        <v>29</v>
      </c>
      <c r="G172" s="39" t="s">
        <v>28</v>
      </c>
      <c r="H172" s="39">
        <v>1</v>
      </c>
      <c r="I172" s="39">
        <v>45000000001</v>
      </c>
      <c r="J172" s="39" t="s">
        <v>198</v>
      </c>
      <c r="K172" s="13">
        <v>300000</v>
      </c>
      <c r="L172" s="3" t="s">
        <v>200</v>
      </c>
      <c r="M172" s="3" t="s">
        <v>200</v>
      </c>
      <c r="N172" s="39" t="s">
        <v>32</v>
      </c>
      <c r="O172" s="41" t="s">
        <v>33</v>
      </c>
      <c r="P172" s="108" t="s">
        <v>341</v>
      </c>
    </row>
    <row r="173" spans="1:16" s="15" customFormat="1" ht="126" customHeight="1" x14ac:dyDescent="0.25">
      <c r="A173" s="39">
        <v>90</v>
      </c>
      <c r="B173" s="23" t="s">
        <v>402</v>
      </c>
      <c r="C173" s="23" t="s">
        <v>395</v>
      </c>
      <c r="D173" s="37" t="s">
        <v>225</v>
      </c>
      <c r="E173" s="36" t="s">
        <v>36</v>
      </c>
      <c r="F173" s="3" t="s">
        <v>29</v>
      </c>
      <c r="G173" s="39" t="s">
        <v>28</v>
      </c>
      <c r="H173" s="39">
        <v>1</v>
      </c>
      <c r="I173" s="39">
        <v>45000000002</v>
      </c>
      <c r="J173" s="39" t="s">
        <v>198</v>
      </c>
      <c r="K173" s="13">
        <v>100000</v>
      </c>
      <c r="L173" s="3" t="s">
        <v>200</v>
      </c>
      <c r="M173" s="3" t="s">
        <v>200</v>
      </c>
      <c r="N173" s="39" t="s">
        <v>32</v>
      </c>
      <c r="O173" s="41" t="s">
        <v>33</v>
      </c>
      <c r="P173" s="108" t="s">
        <v>337</v>
      </c>
    </row>
    <row r="174" spans="1:16" s="15" customFormat="1" ht="126" customHeight="1" x14ac:dyDescent="0.25">
      <c r="A174" s="39">
        <v>91</v>
      </c>
      <c r="B174" s="23" t="s">
        <v>399</v>
      </c>
      <c r="C174" s="23" t="s">
        <v>395</v>
      </c>
      <c r="D174" s="37" t="s">
        <v>243</v>
      </c>
      <c r="E174" s="36" t="s">
        <v>36</v>
      </c>
      <c r="F174" s="3" t="s">
        <v>29</v>
      </c>
      <c r="G174" s="39" t="s">
        <v>28</v>
      </c>
      <c r="H174" s="39">
        <v>1</v>
      </c>
      <c r="I174" s="39">
        <v>45000000003</v>
      </c>
      <c r="J174" s="39" t="s">
        <v>198</v>
      </c>
      <c r="K174" s="13">
        <v>120000</v>
      </c>
      <c r="L174" s="3" t="s">
        <v>200</v>
      </c>
      <c r="M174" s="3" t="s">
        <v>200</v>
      </c>
      <c r="N174" s="39" t="s">
        <v>32</v>
      </c>
      <c r="O174" s="41" t="s">
        <v>33</v>
      </c>
      <c r="P174" s="108" t="s">
        <v>337</v>
      </c>
    </row>
    <row r="175" spans="1:16" s="15" customFormat="1" ht="110.25" x14ac:dyDescent="0.25">
      <c r="A175" s="39">
        <v>92</v>
      </c>
      <c r="B175" s="23" t="s">
        <v>401</v>
      </c>
      <c r="C175" s="23" t="s">
        <v>400</v>
      </c>
      <c r="D175" s="37" t="s">
        <v>241</v>
      </c>
      <c r="E175" s="36" t="s">
        <v>36</v>
      </c>
      <c r="F175" s="3" t="s">
        <v>29</v>
      </c>
      <c r="G175" s="39" t="s">
        <v>28</v>
      </c>
      <c r="H175" s="39">
        <v>1</v>
      </c>
      <c r="I175" s="39">
        <v>45000000004</v>
      </c>
      <c r="J175" s="39" t="s">
        <v>198</v>
      </c>
      <c r="K175" s="13">
        <v>100000</v>
      </c>
      <c r="L175" s="3" t="s">
        <v>200</v>
      </c>
      <c r="M175" s="3" t="s">
        <v>200</v>
      </c>
      <c r="N175" s="39" t="s">
        <v>32</v>
      </c>
      <c r="O175" s="41" t="s">
        <v>33</v>
      </c>
      <c r="P175" s="108" t="s">
        <v>337</v>
      </c>
    </row>
    <row r="176" spans="1:16" s="15" customFormat="1" ht="114" customHeight="1" x14ac:dyDescent="0.25">
      <c r="A176" s="39">
        <v>93</v>
      </c>
      <c r="B176" s="23" t="s">
        <v>390</v>
      </c>
      <c r="C176" s="23" t="s">
        <v>393</v>
      </c>
      <c r="D176" s="37" t="s">
        <v>226</v>
      </c>
      <c r="E176" s="36" t="s">
        <v>36</v>
      </c>
      <c r="F176" s="3" t="s">
        <v>227</v>
      </c>
      <c r="G176" s="39" t="s">
        <v>28</v>
      </c>
      <c r="H176" s="39">
        <v>1</v>
      </c>
      <c r="I176" s="39">
        <v>45000000004</v>
      </c>
      <c r="J176" s="39" t="s">
        <v>198</v>
      </c>
      <c r="K176" s="13">
        <v>499000</v>
      </c>
      <c r="L176" s="3" t="s">
        <v>200</v>
      </c>
      <c r="M176" s="3" t="s">
        <v>200</v>
      </c>
      <c r="N176" s="39" t="s">
        <v>32</v>
      </c>
      <c r="O176" s="41" t="s">
        <v>33</v>
      </c>
      <c r="P176" s="108" t="s">
        <v>337</v>
      </c>
    </row>
    <row r="177" spans="1:16" s="15" customFormat="1" ht="141.75" x14ac:dyDescent="0.25">
      <c r="A177" s="39">
        <v>94</v>
      </c>
      <c r="B177" s="23" t="s">
        <v>324</v>
      </c>
      <c r="C177" s="23" t="s">
        <v>166</v>
      </c>
      <c r="D177" s="37" t="s">
        <v>228</v>
      </c>
      <c r="E177" s="36" t="s">
        <v>161</v>
      </c>
      <c r="F177" s="3" t="s">
        <v>29</v>
      </c>
      <c r="G177" s="39" t="s">
        <v>28</v>
      </c>
      <c r="H177" s="39">
        <v>1</v>
      </c>
      <c r="I177" s="39">
        <v>45000000005</v>
      </c>
      <c r="J177" s="39" t="s">
        <v>198</v>
      </c>
      <c r="K177" s="13">
        <v>300000</v>
      </c>
      <c r="L177" s="3" t="s">
        <v>200</v>
      </c>
      <c r="M177" s="3" t="s">
        <v>200</v>
      </c>
      <c r="N177" s="39" t="s">
        <v>32</v>
      </c>
      <c r="O177" s="41" t="s">
        <v>33</v>
      </c>
      <c r="P177" s="108" t="s">
        <v>337</v>
      </c>
    </row>
    <row r="178" spans="1:16" ht="141.75" hidden="1" x14ac:dyDescent="0.25">
      <c r="A178" s="39">
        <v>152</v>
      </c>
      <c r="B178" s="38" t="s">
        <v>77</v>
      </c>
      <c r="C178" s="38">
        <v>5520100</v>
      </c>
      <c r="D178" s="37" t="s">
        <v>156</v>
      </c>
      <c r="E178" s="39" t="s">
        <v>66</v>
      </c>
      <c r="F178" s="3" t="s">
        <v>29</v>
      </c>
      <c r="G178" s="39" t="s">
        <v>28</v>
      </c>
      <c r="H178" s="39">
        <v>1</v>
      </c>
      <c r="I178" s="39">
        <v>36000000000</v>
      </c>
      <c r="J178" s="39" t="s">
        <v>153</v>
      </c>
      <c r="K178" s="13">
        <v>484041</v>
      </c>
      <c r="L178" s="3" t="s">
        <v>65</v>
      </c>
      <c r="M178" s="3" t="s">
        <v>54</v>
      </c>
      <c r="N178" s="39" t="s">
        <v>32</v>
      </c>
      <c r="O178" s="39" t="s">
        <v>33</v>
      </c>
      <c r="P178" s="108"/>
    </row>
    <row r="179" spans="1:16" ht="141.75" hidden="1" x14ac:dyDescent="0.25">
      <c r="A179" s="39">
        <v>153</v>
      </c>
      <c r="B179" s="38">
        <v>92.34</v>
      </c>
      <c r="C179" s="38">
        <v>9200000</v>
      </c>
      <c r="D179" s="37" t="s">
        <v>154</v>
      </c>
      <c r="E179" s="39" t="s">
        <v>66</v>
      </c>
      <c r="F179" s="3" t="s">
        <v>29</v>
      </c>
      <c r="G179" s="39" t="s">
        <v>28</v>
      </c>
      <c r="H179" s="39">
        <v>1</v>
      </c>
      <c r="I179" s="39">
        <v>36000000000</v>
      </c>
      <c r="J179" s="39" t="s">
        <v>153</v>
      </c>
      <c r="K179" s="13">
        <v>250000</v>
      </c>
      <c r="L179" s="3" t="s">
        <v>65</v>
      </c>
      <c r="M179" s="3" t="s">
        <v>54</v>
      </c>
      <c r="N179" s="39" t="s">
        <v>32</v>
      </c>
      <c r="O179" s="39" t="s">
        <v>33</v>
      </c>
      <c r="P179" s="108"/>
    </row>
    <row r="180" spans="1:16" ht="141.75" hidden="1" x14ac:dyDescent="0.25">
      <c r="A180" s="39">
        <v>154</v>
      </c>
      <c r="B180" s="38">
        <v>70</v>
      </c>
      <c r="C180" s="38">
        <v>7010000</v>
      </c>
      <c r="D180" s="37" t="s">
        <v>155</v>
      </c>
      <c r="E180" s="39" t="s">
        <v>66</v>
      </c>
      <c r="F180" s="3" t="s">
        <v>29</v>
      </c>
      <c r="G180" s="39" t="s">
        <v>28</v>
      </c>
      <c r="H180" s="39">
        <v>1</v>
      </c>
      <c r="I180" s="39">
        <v>36000000000</v>
      </c>
      <c r="J180" s="39" t="s">
        <v>153</v>
      </c>
      <c r="K180" s="13">
        <v>413877</v>
      </c>
      <c r="L180" s="3" t="s">
        <v>65</v>
      </c>
      <c r="M180" s="3" t="s">
        <v>54</v>
      </c>
      <c r="N180" s="39" t="s">
        <v>32</v>
      </c>
      <c r="O180" s="39" t="s">
        <v>33</v>
      </c>
      <c r="P180" s="108"/>
    </row>
    <row r="181" spans="1:16" ht="141.75" hidden="1" x14ac:dyDescent="0.25">
      <c r="A181" s="39">
        <v>155</v>
      </c>
      <c r="B181" s="38">
        <v>74</v>
      </c>
      <c r="C181" s="38">
        <v>7400000</v>
      </c>
      <c r="D181" s="37" t="s">
        <v>156</v>
      </c>
      <c r="E181" s="39" t="s">
        <v>66</v>
      </c>
      <c r="F181" s="3" t="s">
        <v>29</v>
      </c>
      <c r="G181" s="39" t="s">
        <v>28</v>
      </c>
      <c r="H181" s="39">
        <v>1</v>
      </c>
      <c r="I181" s="39">
        <v>36000000000</v>
      </c>
      <c r="J181" s="39" t="s">
        <v>153</v>
      </c>
      <c r="K181" s="13">
        <v>464132</v>
      </c>
      <c r="L181" s="3" t="s">
        <v>65</v>
      </c>
      <c r="M181" s="3" t="s">
        <v>54</v>
      </c>
      <c r="N181" s="39" t="s">
        <v>32</v>
      </c>
      <c r="O181" s="39" t="s">
        <v>33</v>
      </c>
      <c r="P181" s="108"/>
    </row>
    <row r="182" spans="1:16" ht="141.75" hidden="1" x14ac:dyDescent="0.25">
      <c r="A182" s="39">
        <v>156</v>
      </c>
      <c r="B182" s="38">
        <v>22</v>
      </c>
      <c r="C182" s="38">
        <v>2200000</v>
      </c>
      <c r="D182" s="37" t="s">
        <v>119</v>
      </c>
      <c r="E182" s="39" t="s">
        <v>66</v>
      </c>
      <c r="F182" s="3" t="s">
        <v>29</v>
      </c>
      <c r="G182" s="39" t="s">
        <v>28</v>
      </c>
      <c r="H182" s="39">
        <v>1</v>
      </c>
      <c r="I182" s="39">
        <v>36000000000</v>
      </c>
      <c r="J182" s="39" t="s">
        <v>153</v>
      </c>
      <c r="K182" s="13">
        <v>396974.8</v>
      </c>
      <c r="L182" s="3" t="s">
        <v>65</v>
      </c>
      <c r="M182" s="3" t="s">
        <v>54</v>
      </c>
      <c r="N182" s="39" t="s">
        <v>32</v>
      </c>
      <c r="O182" s="39" t="s">
        <v>33</v>
      </c>
      <c r="P182" s="108"/>
    </row>
    <row r="183" spans="1:16" ht="110.25" hidden="1" x14ac:dyDescent="0.25">
      <c r="A183" s="39">
        <v>157</v>
      </c>
      <c r="B183" s="38" t="s">
        <v>77</v>
      </c>
      <c r="C183" s="38">
        <v>5520100</v>
      </c>
      <c r="D183" s="28" t="s">
        <v>148</v>
      </c>
      <c r="E183" s="39" t="s">
        <v>36</v>
      </c>
      <c r="F183" s="3" t="s">
        <v>29</v>
      </c>
      <c r="G183" s="39" t="s">
        <v>28</v>
      </c>
      <c r="H183" s="39">
        <v>1</v>
      </c>
      <c r="I183" s="39">
        <v>60401000000</v>
      </c>
      <c r="J183" s="39" t="s">
        <v>151</v>
      </c>
      <c r="K183" s="13">
        <v>162333</v>
      </c>
      <c r="L183" s="3" t="s">
        <v>65</v>
      </c>
      <c r="M183" s="3" t="s">
        <v>65</v>
      </c>
      <c r="N183" s="39" t="s">
        <v>32</v>
      </c>
      <c r="O183" s="39" t="s">
        <v>33</v>
      </c>
      <c r="P183" s="108"/>
    </row>
    <row r="184" spans="1:16" ht="26.25" customHeight="1" x14ac:dyDescent="0.25">
      <c r="A184" s="136">
        <v>43070</v>
      </c>
      <c r="B184" s="137"/>
      <c r="C184" s="137"/>
      <c r="D184" s="137"/>
      <c r="E184" s="137"/>
      <c r="F184" s="137"/>
      <c r="G184" s="137"/>
      <c r="H184" s="137"/>
      <c r="I184" s="137"/>
      <c r="J184" s="137"/>
      <c r="K184" s="137"/>
      <c r="L184" s="137"/>
      <c r="M184" s="137"/>
      <c r="N184" s="137"/>
      <c r="O184" s="137"/>
      <c r="P184" s="111"/>
    </row>
    <row r="185" spans="1:16" ht="110.25" hidden="1" x14ac:dyDescent="0.25">
      <c r="A185" s="32">
        <v>82</v>
      </c>
      <c r="B185" s="38" t="s">
        <v>77</v>
      </c>
      <c r="C185" s="38">
        <v>5520100</v>
      </c>
      <c r="D185" s="28" t="s">
        <v>158</v>
      </c>
      <c r="E185" s="39" t="s">
        <v>36</v>
      </c>
      <c r="F185" s="3" t="s">
        <v>29</v>
      </c>
      <c r="G185" s="39" t="s">
        <v>28</v>
      </c>
      <c r="H185" s="39">
        <v>1</v>
      </c>
      <c r="I185" s="39">
        <v>42401000000</v>
      </c>
      <c r="J185" s="39" t="s">
        <v>157</v>
      </c>
      <c r="K185" s="13">
        <v>202430</v>
      </c>
      <c r="L185" s="3" t="s">
        <v>54</v>
      </c>
      <c r="M185" s="3" t="s">
        <v>54</v>
      </c>
      <c r="N185" s="39" t="s">
        <v>32</v>
      </c>
      <c r="O185" s="39" t="s">
        <v>33</v>
      </c>
      <c r="P185" s="108"/>
    </row>
    <row r="186" spans="1:16" ht="110.25" x14ac:dyDescent="0.25">
      <c r="A186" s="32">
        <v>95</v>
      </c>
      <c r="B186" s="3" t="s">
        <v>321</v>
      </c>
      <c r="C186" s="3" t="s">
        <v>165</v>
      </c>
      <c r="D186" s="27" t="s">
        <v>172</v>
      </c>
      <c r="E186" s="36" t="s">
        <v>55</v>
      </c>
      <c r="F186" s="3" t="s">
        <v>56</v>
      </c>
      <c r="G186" s="39" t="s">
        <v>57</v>
      </c>
      <c r="H186" s="39">
        <v>9</v>
      </c>
      <c r="I186" s="39">
        <v>45000000000</v>
      </c>
      <c r="J186" s="39" t="s">
        <v>26</v>
      </c>
      <c r="K186" s="35">
        <v>470305.66</v>
      </c>
      <c r="L186" s="3" t="s">
        <v>175</v>
      </c>
      <c r="M186" s="3" t="s">
        <v>190</v>
      </c>
      <c r="N186" s="39" t="s">
        <v>32</v>
      </c>
      <c r="O186" s="41" t="s">
        <v>33</v>
      </c>
      <c r="P186" s="108" t="s">
        <v>342</v>
      </c>
    </row>
    <row r="187" spans="1:16" ht="110.25" x14ac:dyDescent="0.25">
      <c r="A187" s="32">
        <v>96</v>
      </c>
      <c r="B187" s="3" t="s">
        <v>344</v>
      </c>
      <c r="C187" s="3" t="s">
        <v>343</v>
      </c>
      <c r="D187" s="37" t="s">
        <v>177</v>
      </c>
      <c r="E187" s="36" t="s">
        <v>55</v>
      </c>
      <c r="F187" s="3" t="s">
        <v>29</v>
      </c>
      <c r="G187" s="39" t="s">
        <v>90</v>
      </c>
      <c r="H187" s="39">
        <v>1</v>
      </c>
      <c r="I187" s="39">
        <v>45000000000</v>
      </c>
      <c r="J187" s="39" t="s">
        <v>26</v>
      </c>
      <c r="K187" s="13">
        <v>3172963.68</v>
      </c>
      <c r="L187" s="3" t="s">
        <v>175</v>
      </c>
      <c r="M187" s="3" t="s">
        <v>190</v>
      </c>
      <c r="N187" s="39" t="s">
        <v>32</v>
      </c>
      <c r="O187" s="41" t="s">
        <v>33</v>
      </c>
      <c r="P187" s="108" t="s">
        <v>340</v>
      </c>
    </row>
    <row r="188" spans="1:16" ht="110.25" x14ac:dyDescent="0.25">
      <c r="A188" s="32">
        <v>97</v>
      </c>
      <c r="B188" s="3" t="s">
        <v>346</v>
      </c>
      <c r="C188" s="3" t="s">
        <v>345</v>
      </c>
      <c r="D188" s="37" t="s">
        <v>100</v>
      </c>
      <c r="E188" s="36" t="s">
        <v>36</v>
      </c>
      <c r="F188" s="3" t="s">
        <v>29</v>
      </c>
      <c r="G188" s="39" t="s">
        <v>28</v>
      </c>
      <c r="H188" s="39">
        <v>1</v>
      </c>
      <c r="I188" s="39">
        <v>45000000000</v>
      </c>
      <c r="J188" s="39" t="s">
        <v>26</v>
      </c>
      <c r="K188" s="13">
        <v>1564645.16</v>
      </c>
      <c r="L188" s="3" t="s">
        <v>176</v>
      </c>
      <c r="M188" s="3" t="s">
        <v>191</v>
      </c>
      <c r="N188" s="39" t="s">
        <v>32</v>
      </c>
      <c r="O188" s="41" t="s">
        <v>33</v>
      </c>
      <c r="P188" s="108" t="s">
        <v>340</v>
      </c>
    </row>
    <row r="189" spans="1:16" ht="110.25" x14ac:dyDescent="0.25">
      <c r="A189" s="32">
        <v>98</v>
      </c>
      <c r="B189" s="51" t="s">
        <v>339</v>
      </c>
      <c r="C189" s="51" t="s">
        <v>338</v>
      </c>
      <c r="D189" s="37" t="s">
        <v>244</v>
      </c>
      <c r="E189" s="36" t="s">
        <v>36</v>
      </c>
      <c r="F189" s="3" t="s">
        <v>29</v>
      </c>
      <c r="G189" s="39" t="s">
        <v>28</v>
      </c>
      <c r="H189" s="39">
        <v>1</v>
      </c>
      <c r="I189" s="39">
        <v>45000000000</v>
      </c>
      <c r="J189" s="39" t="s">
        <v>26</v>
      </c>
      <c r="K189" s="13" t="s">
        <v>242</v>
      </c>
      <c r="L189" s="3" t="s">
        <v>175</v>
      </c>
      <c r="M189" s="3" t="s">
        <v>190</v>
      </c>
      <c r="N189" s="39" t="s">
        <v>32</v>
      </c>
      <c r="O189" s="41" t="s">
        <v>33</v>
      </c>
      <c r="P189" s="127"/>
    </row>
    <row r="190" spans="1:16" ht="33.75" customHeight="1" x14ac:dyDescent="0.25">
      <c r="A190" s="4"/>
      <c r="B190" s="5"/>
      <c r="C190" s="6"/>
      <c r="D190" s="7"/>
      <c r="E190" s="4"/>
      <c r="F190" s="8"/>
      <c r="G190" s="4"/>
      <c r="H190" s="4"/>
      <c r="I190" s="4"/>
      <c r="J190" s="4"/>
      <c r="K190" s="9"/>
      <c r="L190" s="8"/>
      <c r="M190" s="8"/>
      <c r="N190" s="4"/>
      <c r="O190" s="4"/>
      <c r="P190" s="4"/>
    </row>
    <row r="191" spans="1:16" x14ac:dyDescent="0.25">
      <c r="A191" s="2"/>
      <c r="K191" s="117"/>
    </row>
    <row r="192" spans="1:16" ht="18.75" x14ac:dyDescent="0.3">
      <c r="A192" s="10" t="s">
        <v>429</v>
      </c>
      <c r="B192" s="10"/>
      <c r="C192" s="10"/>
      <c r="D192" s="10"/>
      <c r="E192" s="10"/>
      <c r="F192" s="10"/>
      <c r="G192" s="29" t="s">
        <v>430</v>
      </c>
      <c r="H192" s="30" t="s">
        <v>423</v>
      </c>
      <c r="I192" s="31" t="s">
        <v>238</v>
      </c>
    </row>
    <row r="193" spans="1:9" ht="18.75" x14ac:dyDescent="0.3">
      <c r="A193" s="10" t="s">
        <v>30</v>
      </c>
      <c r="B193" s="11"/>
      <c r="C193" s="11"/>
      <c r="D193" s="11"/>
      <c r="E193" s="11"/>
      <c r="F193" s="11"/>
      <c r="G193" s="31"/>
      <c r="H193" s="31"/>
      <c r="I193" s="31"/>
    </row>
    <row r="194" spans="1:9" ht="18.75" x14ac:dyDescent="0.3">
      <c r="A194" s="10" t="s">
        <v>9</v>
      </c>
      <c r="B194" s="11"/>
      <c r="C194" s="11"/>
      <c r="D194" s="11"/>
      <c r="E194" s="11"/>
      <c r="F194" s="11"/>
      <c r="G194" s="11"/>
      <c r="H194" s="11"/>
      <c r="I194" s="11"/>
    </row>
    <row r="195" spans="1:9" ht="18.75" x14ac:dyDescent="0.3">
      <c r="A195" s="10" t="s">
        <v>10</v>
      </c>
      <c r="B195" s="11"/>
      <c r="C195" s="11"/>
      <c r="D195" s="11"/>
      <c r="E195" s="11"/>
      <c r="F195" s="11"/>
      <c r="G195" s="11"/>
      <c r="H195" s="11"/>
      <c r="I195" s="11"/>
    </row>
    <row r="196" spans="1:9" x14ac:dyDescent="0.25">
      <c r="A196" s="2"/>
    </row>
    <row r="209" spans="11:11" x14ac:dyDescent="0.25">
      <c r="K209" s="117"/>
    </row>
  </sheetData>
  <autoFilter ref="A19:P19"/>
  <mergeCells count="46">
    <mergeCell ref="A184:O184"/>
    <mergeCell ref="L1:O1"/>
    <mergeCell ref="L2:O2"/>
    <mergeCell ref="L3:O3"/>
    <mergeCell ref="A93:O93"/>
    <mergeCell ref="A21:O21"/>
    <mergeCell ref="A25:O25"/>
    <mergeCell ref="A32:O32"/>
    <mergeCell ref="A10:D10"/>
    <mergeCell ref="E10:J10"/>
    <mergeCell ref="A11:D11"/>
    <mergeCell ref="E11:J11"/>
    <mergeCell ref="A12:D12"/>
    <mergeCell ref="E12:J12"/>
    <mergeCell ref="A13:D13"/>
    <mergeCell ref="A137:O137"/>
    <mergeCell ref="A149:O149"/>
    <mergeCell ref="A170:O170"/>
    <mergeCell ref="A48:O48"/>
    <mergeCell ref="A71:O71"/>
    <mergeCell ref="E13:J13"/>
    <mergeCell ref="A14:D14"/>
    <mergeCell ref="E14:J14"/>
    <mergeCell ref="A16:A18"/>
    <mergeCell ref="B16:B18"/>
    <mergeCell ref="C16:C18"/>
    <mergeCell ref="D16:M16"/>
    <mergeCell ref="A4:O4"/>
    <mergeCell ref="A5:O5"/>
    <mergeCell ref="A7:D7"/>
    <mergeCell ref="E7:J7"/>
    <mergeCell ref="A8:D9"/>
    <mergeCell ref="E8:J8"/>
    <mergeCell ref="E9:J9"/>
    <mergeCell ref="P16:P18"/>
    <mergeCell ref="A114:P114"/>
    <mergeCell ref="A130:P130"/>
    <mergeCell ref="O16:O17"/>
    <mergeCell ref="D17:D18"/>
    <mergeCell ref="E17:E18"/>
    <mergeCell ref="F17:G17"/>
    <mergeCell ref="H17:H18"/>
    <mergeCell ref="I17:J17"/>
    <mergeCell ref="K17:K18"/>
    <mergeCell ref="L17:M17"/>
    <mergeCell ref="N16:N18"/>
  </mergeCells>
  <hyperlinks>
    <hyperlink ref="E11" r:id="rId1"/>
  </hyperlinks>
  <pageMargins left="0" right="0" top="0" bottom="0" header="0" footer="0"/>
  <pageSetup paperSize="9" scale="51" fitToHeight="0" orientation="landscape" r:id="rId2"/>
  <rowBreaks count="3" manualBreakCount="3">
    <brk id="36" max="15" man="1"/>
    <brk id="62" max="16" man="1"/>
    <brk id="73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8:K39"/>
  <sheetViews>
    <sheetView topLeftCell="A4" workbookViewId="0">
      <selection activeCell="K21" sqref="K21:K39"/>
    </sheetView>
  </sheetViews>
  <sheetFormatPr defaultRowHeight="15" x14ac:dyDescent="0.25"/>
  <cols>
    <col min="6" max="6" width="17.28515625" customWidth="1"/>
    <col min="11" max="11" width="23.28515625" customWidth="1"/>
  </cols>
  <sheetData>
    <row r="8" spans="6:8" x14ac:dyDescent="0.25">
      <c r="F8">
        <v>30000</v>
      </c>
      <c r="H8">
        <v>30000</v>
      </c>
    </row>
    <row r="9" spans="6:8" x14ac:dyDescent="0.25">
      <c r="F9">
        <v>60000</v>
      </c>
      <c r="H9">
        <v>60000</v>
      </c>
    </row>
    <row r="10" spans="6:8" x14ac:dyDescent="0.25">
      <c r="F10">
        <v>28000</v>
      </c>
      <c r="H10">
        <v>28000</v>
      </c>
    </row>
    <row r="11" spans="6:8" x14ac:dyDescent="0.25">
      <c r="F11">
        <v>100000</v>
      </c>
      <c r="H11">
        <v>100000</v>
      </c>
    </row>
    <row r="12" spans="6:8" x14ac:dyDescent="0.25">
      <c r="F12">
        <v>10000</v>
      </c>
      <c r="H12">
        <v>10000</v>
      </c>
    </row>
    <row r="13" spans="6:8" x14ac:dyDescent="0.25">
      <c r="F13">
        <v>22500</v>
      </c>
      <c r="H13">
        <v>22500</v>
      </c>
    </row>
    <row r="14" spans="6:8" x14ac:dyDescent="0.25">
      <c r="F14">
        <v>20000</v>
      </c>
      <c r="H14">
        <v>20000</v>
      </c>
    </row>
    <row r="15" spans="6:8" x14ac:dyDescent="0.25">
      <c r="F15" s="17">
        <v>9600000</v>
      </c>
    </row>
    <row r="18" spans="6:11" x14ac:dyDescent="0.25">
      <c r="F18">
        <f>SUM(F8:F17)</f>
        <v>9870500</v>
      </c>
      <c r="H18">
        <f>SUM(H8:H17)</f>
        <v>270500</v>
      </c>
    </row>
    <row r="21" spans="6:11" ht="15.75" x14ac:dyDescent="0.25">
      <c r="K21" s="13">
        <v>60000</v>
      </c>
    </row>
    <row r="22" spans="6:11" ht="15.75" x14ac:dyDescent="0.25">
      <c r="K22" s="13">
        <v>28000</v>
      </c>
    </row>
    <row r="23" spans="6:11" ht="15.75" x14ac:dyDescent="0.25">
      <c r="K23" s="13">
        <v>100000</v>
      </c>
    </row>
    <row r="24" spans="6:11" ht="15.75" x14ac:dyDescent="0.25">
      <c r="K24" s="13">
        <v>10000</v>
      </c>
    </row>
    <row r="25" spans="6:11" ht="15.75" x14ac:dyDescent="0.25">
      <c r="K25" s="13">
        <v>22500</v>
      </c>
    </row>
    <row r="26" spans="6:11" ht="15.75" x14ac:dyDescent="0.25">
      <c r="K26" s="13">
        <v>250000</v>
      </c>
    </row>
    <row r="27" spans="6:11" ht="15.75" x14ac:dyDescent="0.25">
      <c r="K27" s="13">
        <v>500000</v>
      </c>
    </row>
    <row r="28" spans="6:11" ht="15.75" x14ac:dyDescent="0.25">
      <c r="K28" s="13">
        <v>1600000</v>
      </c>
    </row>
    <row r="29" spans="6:11" ht="15.75" x14ac:dyDescent="0.25">
      <c r="K29" s="16">
        <v>15000</v>
      </c>
    </row>
    <row r="30" spans="6:11" ht="15.75" x14ac:dyDescent="0.25">
      <c r="K30" s="13">
        <v>8000</v>
      </c>
    </row>
    <row r="31" spans="6:11" ht="15.75" x14ac:dyDescent="0.25">
      <c r="K31" s="13">
        <v>155000</v>
      </c>
    </row>
    <row r="32" spans="6:11" ht="15.75" x14ac:dyDescent="0.25">
      <c r="K32" s="13">
        <v>100000</v>
      </c>
    </row>
    <row r="33" spans="11:11" ht="15.75" x14ac:dyDescent="0.25">
      <c r="K33" s="13">
        <v>60800</v>
      </c>
    </row>
    <row r="34" spans="11:11" ht="15.75" x14ac:dyDescent="0.25">
      <c r="K34" s="13">
        <v>499958</v>
      </c>
    </row>
    <row r="35" spans="11:11" ht="15.75" x14ac:dyDescent="0.25">
      <c r="K35" s="13">
        <v>30000</v>
      </c>
    </row>
    <row r="36" spans="11:11" ht="15.75" x14ac:dyDescent="0.25">
      <c r="K36" s="13">
        <v>20000</v>
      </c>
    </row>
    <row r="39" spans="11:11" x14ac:dyDescent="0.25">
      <c r="K39" s="18">
        <f>SUM(K21:K38)</f>
        <v>3459258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изменения</vt:lpstr>
      <vt:lpstr>Лист2</vt:lpstr>
      <vt:lpstr>Лист3</vt:lpstr>
      <vt:lpstr>изменения!Область_печати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Комкова И.Н.</dc:creator>
  <cp:lastModifiedBy>Кондратьева Светалана Михайловна</cp:lastModifiedBy>
  <cp:lastPrinted>2017-07-14T08:09:57Z</cp:lastPrinted>
  <dcterms:created xsi:type="dcterms:W3CDTF">2013-06-19T07:57:39Z</dcterms:created>
  <dcterms:modified xsi:type="dcterms:W3CDTF">2017-07-27T14:04:38Z</dcterms:modified>
</cp:coreProperties>
</file>